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2330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I70" i="1" l="1"/>
</calcChain>
</file>

<file path=xl/sharedStrings.xml><?xml version="1.0" encoding="utf-8"?>
<sst xmlns="http://schemas.openxmlformats.org/spreadsheetml/2006/main" count="208" uniqueCount="95">
  <si>
    <t>April 2017 -2018</t>
  </si>
  <si>
    <t>Personal</t>
  </si>
  <si>
    <t>Bank</t>
  </si>
  <si>
    <t>'Turtle Pension</t>
  </si>
  <si>
    <t xml:space="preserve">Income </t>
  </si>
  <si>
    <t>Balance</t>
  </si>
  <si>
    <t>'600516-18705243</t>
  </si>
  <si>
    <t>BAC</t>
  </si>
  <si>
    <t>'S.G. SMITH AUTOMOT, LG1 2017</t>
  </si>
  <si>
    <t>Rent income inc vat</t>
  </si>
  <si>
    <t>DPC</t>
  </si>
  <si>
    <t>'CALL REF.NO. 0280 , RUGBY PK MANAGE , FP 06/04/17 10 , 26105402240208000N</t>
  </si>
  <si>
    <t>site maintenance paid out inc vat</t>
  </si>
  <si>
    <t>S/O</t>
  </si>
  <si>
    <t>'PA AND CC TURTLE , TURTLE FAMILY PENS</t>
  </si>
  <si>
    <t>pension to personal account</t>
  </si>
  <si>
    <t>D/D</t>
  </si>
  <si>
    <t>'HMRC VAT , 90083355151 0217</t>
  </si>
  <si>
    <t>VAT</t>
  </si>
  <si>
    <t>'CALL REF.NO. 0281 , SAXO CAPITAL MKTS , FP 13/04/17 10 , 16093606765812000N</t>
  </si>
  <si>
    <t xml:space="preserve">capital to invest </t>
  </si>
  <si>
    <t>CHG</t>
  </si>
  <si>
    <t>'31MAR A/C 18705243</t>
  </si>
  <si>
    <t>bank charges</t>
  </si>
  <si>
    <t>'PENSIONPRACTITION , PEP876274</t>
  </si>
  <si>
    <t>outgong ex vat</t>
  </si>
  <si>
    <t>'CALL REF.NO. 0282 , HOBAN PENSION , FP 22/05/17 10 , 03141117013928000N</t>
  </si>
  <si>
    <t>Payment for property overheads</t>
  </si>
  <si>
    <t>'28APR A/C 18705243</t>
  </si>
  <si>
    <t>'CALL REF.NO. 0285 , WORKMAN LLP , FP 05/06/17 10 , 14131130770703000N</t>
  </si>
  <si>
    <t>'S.G. SMITH AUTOMOT, LGQ2 2017</t>
  </si>
  <si>
    <t>Rent income</t>
  </si>
  <si>
    <t>'PENSIONS REGULATOR, PSR10275766</t>
  </si>
  <si>
    <t>'02JUN-A/C 18705243</t>
  </si>
  <si>
    <t>Bank charges</t>
  </si>
  <si>
    <t>'CALL REF.NO. 0288 , RUGBY PK MANAGE , FP 10/07/17 10 , 25092442546701000N</t>
  </si>
  <si>
    <t>'HMRC VAT , 90083355151 0517</t>
  </si>
  <si>
    <t>'FIDELITY UKUT RED , 1000395924</t>
  </si>
  <si>
    <t>from capital account</t>
  </si>
  <si>
    <t>'30JUN A/C 18705243</t>
  </si>
  <si>
    <t>PP</t>
  </si>
  <si>
    <t>'CALL REF.NO. 0290 , WORKMAN LLP , FP 30/08/17 10 , 62103009236713000N</t>
  </si>
  <si>
    <t>'04AUG A/C 18705243</t>
  </si>
  <si>
    <t>'PENSION PRACT , REFUND , FP 11/09/17 1547 , RP4659986683078900</t>
  </si>
  <si>
    <t>Refund PP</t>
  </si>
  <si>
    <t>'PENSION PRACT , GOODWILL - TFPS , FP 11/09/17 1548 , RP4659986683172900</t>
  </si>
  <si>
    <t>Goodwill PP</t>
  </si>
  <si>
    <t>'S.G. SMITH AUTOMOT, LGQ3 2017</t>
  </si>
  <si>
    <t>Rent incom</t>
  </si>
  <si>
    <t>'01SEP A/C 18705243</t>
  </si>
  <si>
    <t>'HMRC VAT , 90083355151 0817</t>
  </si>
  <si>
    <t>'CALL REF.NO. 0294 , RUGBY PK MANAGE , FP 12/10/17 10 , 03103634026981000N</t>
  </si>
  <si>
    <t>'CALL REF.NO. 0296 , NIGEL HOBAN , FP 24/10/17 10 , 25192346163618000N</t>
  </si>
  <si>
    <t>Overheads</t>
  </si>
  <si>
    <t>'29SEP A/C 18705243</t>
  </si>
  <si>
    <t>From capital account</t>
  </si>
  <si>
    <t>'CALL REF.NO. 0298 , PA AND CC TURTLE</t>
  </si>
  <si>
    <t>'CALL REF.NO. 0303 , WORKMAN LLP , FP 21/11/17 10 , 54190052664647000N</t>
  </si>
  <si>
    <t>'CALL REF.NO. 0303 , WORKMAN LLP , FP 21/11/17 10 , 12185940577971000N</t>
  </si>
  <si>
    <t>'03NOV A/C 18705243</t>
  </si>
  <si>
    <t>'CALL REF.NO. 0306 , WORKMAN LLP , FP 21/12/17 10 , 40181041331665000N</t>
  </si>
  <si>
    <t>'S.G. SMITH AUTOMOT, INV LGQ4 2017 , FP 29/12/17 1427 , BX1712299576545100, INVOICE NO. LGQ4 2, 017 LIONGATE</t>
  </si>
  <si>
    <t>'01DEC A/C 18705243</t>
  </si>
  <si>
    <t>'CALL REF.NO. 0310 , RUGBY PK MANAGE , FP 03/01/18 10 , 49122909169277000N</t>
  </si>
  <si>
    <t>'CALL REF.NO. 0311 , PA AND CC TURTLE</t>
  </si>
  <si>
    <t>'HMRC VAT , 90083355151 1117</t>
  </si>
  <si>
    <t>From capital accoount</t>
  </si>
  <si>
    <t>'CALL REF.NO. 0313 , PA AND CC TURTLE</t>
  </si>
  <si>
    <t>to personal ac</t>
  </si>
  <si>
    <t>'29DEC A/C 18705243</t>
  </si>
  <si>
    <t xml:space="preserve"> </t>
  </si>
  <si>
    <t>'TURTLE P A AND C C , TURTLE REPAYMNT , VIA ONLINE - PYMT</t>
  </si>
  <si>
    <t>returned incorrect payment</t>
  </si>
  <si>
    <t>'02FEB A/C 18705243</t>
  </si>
  <si>
    <t>'PENSION PRACT , TURTLE PENSION , VIA ONLINE - PYMT , FP 09/03/18 10 , 18132034081328000N</t>
  </si>
  <si>
    <t xml:space="preserve">Pension Pract </t>
  </si>
  <si>
    <t>'WORKMAN LLP , TU009327 , VIA ONLINE - PYMT , FP 19/03/18 10 , 24113835460503000N</t>
  </si>
  <si>
    <t>'CARDIAC SCIENCE HL, RP2018 1 , FP 23/03/18 1414 , 13141425381460000R, RP2018 1</t>
  </si>
  <si>
    <t>'S.G. SMITH AUTOMOT, LG1 2018 , FP 23/03/18 1519 , BX1803230347316700, LG1 2018</t>
  </si>
  <si>
    <t>'WORKMAN LLP , TU009327 , VIA ONLINE - PYMT , FP 23/03/18 40 , 19023519059768000N</t>
  </si>
  <si>
    <t>INT</t>
  </si>
  <si>
    <t>'04MAR-A/C 18705243</t>
  </si>
  <si>
    <t>'02MAR-A/C 18705243</t>
  </si>
  <si>
    <t>'PAID REFERRAL FEE , 02MAR A/C 18705243</t>
  </si>
  <si>
    <t>'Turtle Pension Save</t>
  </si>
  <si>
    <t>'600516-18717853</t>
  </si>
  <si>
    <t>Date</t>
  </si>
  <si>
    <t xml:space="preserve"> Type</t>
  </si>
  <si>
    <t xml:space="preserve"> Description</t>
  </si>
  <si>
    <t xml:space="preserve"> Value</t>
  </si>
  <si>
    <t xml:space="preserve"> Balance</t>
  </si>
  <si>
    <t>'29DEC GRS 18717853</t>
  </si>
  <si>
    <t>'31JAN GRS 18717853</t>
  </si>
  <si>
    <t>'28FEB GRS 18717853</t>
  </si>
  <si>
    <t>'29MAR GRS 18717853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</si>
</sst>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1"/>
  <sheetViews>
    <sheetView tabSelected="1" workbookViewId="0">
      <selection activeCell="K1" sqref="K1:N1048576"/>
    </sheetView>
  </sheetViews>
  <sheetFormatPr defaultRowHeight="15" x14ac:dyDescent="0.25"/>
  <cols>
    <col min="1" max="1" width="12.42578125" customWidth="1"/>
    <col min="2" max="2" width="10.7109375" bestFit="1" customWidth="1"/>
    <col min="3" max="3" width="5.7109375" bestFit="1" customWidth="1"/>
    <col min="4" max="4" width="84.85546875" customWidth="1"/>
    <col min="5" max="5" width="16.28515625" bestFit="1" customWidth="1"/>
    <col min="6" max="6" width="8.7109375" customWidth="1"/>
    <col min="7" max="7" width="6.28515625" customWidth="1"/>
    <col min="8" max="8" width="31.85546875" customWidth="1"/>
    <col min="9" max="9" width="8.7109375" bestFit="1" customWidth="1"/>
    <col min="11" max="11" width="6.140625" customWidth="1"/>
    <col min="12" max="12" width="11.7109375" customWidth="1"/>
  </cols>
  <sheetData>
    <row r="3" spans="2:12" x14ac:dyDescent="0.25">
      <c r="E3" s="1"/>
    </row>
    <row r="4" spans="2:12" ht="18.75" x14ac:dyDescent="0.3">
      <c r="C4" s="2"/>
      <c r="D4" s="3" t="s">
        <v>0</v>
      </c>
      <c r="E4" s="1"/>
    </row>
    <row r="5" spans="2:12" x14ac:dyDescent="0.25">
      <c r="C5" s="2"/>
      <c r="E5" s="1"/>
    </row>
    <row r="6" spans="2:12" x14ac:dyDescent="0.25">
      <c r="E6" s="1"/>
      <c r="I6" t="s">
        <v>1</v>
      </c>
      <c r="L6" t="s">
        <v>2</v>
      </c>
    </row>
    <row r="7" spans="2:12" x14ac:dyDescent="0.25">
      <c r="D7" t="s">
        <v>3</v>
      </c>
      <c r="E7" s="1"/>
      <c r="I7" t="s">
        <v>4</v>
      </c>
      <c r="L7" t="s">
        <v>5</v>
      </c>
    </row>
    <row r="8" spans="2:12" x14ac:dyDescent="0.25">
      <c r="D8" t="s">
        <v>6</v>
      </c>
      <c r="E8" s="1"/>
    </row>
    <row r="9" spans="2:12" x14ac:dyDescent="0.25">
      <c r="B9" s="4">
        <v>42831</v>
      </c>
      <c r="C9" t="s">
        <v>7</v>
      </c>
      <c r="D9" t="s">
        <v>8</v>
      </c>
      <c r="E9" s="1">
        <v>7595.05</v>
      </c>
      <c r="H9" t="s">
        <v>9</v>
      </c>
      <c r="L9">
        <v>26639.9</v>
      </c>
    </row>
    <row r="10" spans="2:12" x14ac:dyDescent="0.25">
      <c r="B10" s="4">
        <v>42831</v>
      </c>
      <c r="C10" t="s">
        <v>10</v>
      </c>
      <c r="D10" t="s">
        <v>11</v>
      </c>
      <c r="E10" s="1">
        <v>-240</v>
      </c>
      <c r="H10" t="s">
        <v>12</v>
      </c>
      <c r="L10">
        <v>26399.9</v>
      </c>
    </row>
    <row r="11" spans="2:12" x14ac:dyDescent="0.25">
      <c r="B11" s="4">
        <v>42835</v>
      </c>
      <c r="C11" t="s">
        <v>13</v>
      </c>
      <c r="D11" t="s">
        <v>14</v>
      </c>
      <c r="E11" s="1">
        <v>-2500</v>
      </c>
      <c r="H11" t="s">
        <v>15</v>
      </c>
      <c r="I11">
        <v>2500</v>
      </c>
      <c r="L11">
        <v>23899.9</v>
      </c>
    </row>
    <row r="12" spans="2:12" x14ac:dyDescent="0.25">
      <c r="B12" s="4">
        <v>42837</v>
      </c>
      <c r="C12" t="s">
        <v>16</v>
      </c>
      <c r="D12" t="s">
        <v>17</v>
      </c>
      <c r="E12" s="1">
        <v>-1039.93</v>
      </c>
      <c r="H12" t="s">
        <v>18</v>
      </c>
      <c r="L12">
        <v>22859.97</v>
      </c>
    </row>
    <row r="13" spans="2:12" x14ac:dyDescent="0.25">
      <c r="B13" s="4">
        <v>42838</v>
      </c>
      <c r="C13" t="s">
        <v>10</v>
      </c>
      <c r="D13" t="s">
        <v>19</v>
      </c>
      <c r="E13" s="1">
        <v>-10000</v>
      </c>
      <c r="H13" t="s">
        <v>20</v>
      </c>
      <c r="L13">
        <v>12859.97</v>
      </c>
    </row>
    <row r="14" spans="2:12" x14ac:dyDescent="0.25">
      <c r="B14" s="4">
        <v>42853</v>
      </c>
      <c r="C14" t="s">
        <v>21</v>
      </c>
      <c r="D14" t="s">
        <v>22</v>
      </c>
      <c r="E14" s="1">
        <v>-10</v>
      </c>
      <c r="H14" t="s">
        <v>23</v>
      </c>
      <c r="L14">
        <v>12849.97</v>
      </c>
    </row>
    <row r="15" spans="2:12" x14ac:dyDescent="0.25">
      <c r="B15" s="4">
        <v>42857</v>
      </c>
      <c r="C15" t="s">
        <v>16</v>
      </c>
      <c r="D15" t="s">
        <v>24</v>
      </c>
      <c r="E15" s="1">
        <v>-284.62</v>
      </c>
      <c r="H15" t="s">
        <v>25</v>
      </c>
      <c r="L15">
        <v>12565.35</v>
      </c>
    </row>
    <row r="16" spans="2:12" x14ac:dyDescent="0.25">
      <c r="B16" s="4">
        <v>42865</v>
      </c>
      <c r="C16" t="s">
        <v>13</v>
      </c>
      <c r="D16" t="s">
        <v>14</v>
      </c>
      <c r="E16" s="1">
        <v>-2500</v>
      </c>
      <c r="H16" t="s">
        <v>15</v>
      </c>
      <c r="I16">
        <v>2500</v>
      </c>
      <c r="L16">
        <v>10065.35</v>
      </c>
    </row>
    <row r="17" spans="2:12" x14ac:dyDescent="0.25">
      <c r="B17" s="4">
        <v>42877</v>
      </c>
      <c r="C17" t="s">
        <v>10</v>
      </c>
      <c r="D17" t="s">
        <v>26</v>
      </c>
      <c r="E17" s="1">
        <v>-639.94000000000005</v>
      </c>
      <c r="H17" t="s">
        <v>27</v>
      </c>
      <c r="L17">
        <v>9425.41</v>
      </c>
    </row>
    <row r="18" spans="2:12" x14ac:dyDescent="0.25">
      <c r="B18" s="4">
        <v>42886</v>
      </c>
      <c r="C18" t="s">
        <v>21</v>
      </c>
      <c r="D18" t="s">
        <v>28</v>
      </c>
      <c r="E18" s="1">
        <v>-10</v>
      </c>
      <c r="H18" t="s">
        <v>23</v>
      </c>
      <c r="L18">
        <v>9415.41</v>
      </c>
    </row>
    <row r="19" spans="2:12" x14ac:dyDescent="0.25">
      <c r="B19" s="4">
        <v>42891</v>
      </c>
      <c r="C19" t="s">
        <v>10</v>
      </c>
      <c r="D19" t="s">
        <v>29</v>
      </c>
      <c r="E19" s="1">
        <v>-603.91</v>
      </c>
      <c r="H19" t="s">
        <v>12</v>
      </c>
      <c r="L19">
        <v>8811.5</v>
      </c>
    </row>
    <row r="20" spans="2:12" x14ac:dyDescent="0.25">
      <c r="B20" s="4">
        <v>42898</v>
      </c>
      <c r="C20" t="s">
        <v>13</v>
      </c>
      <c r="D20" t="s">
        <v>14</v>
      </c>
      <c r="E20" s="1">
        <v>-2500</v>
      </c>
      <c r="H20" t="s">
        <v>15</v>
      </c>
      <c r="I20">
        <v>2500</v>
      </c>
      <c r="L20">
        <v>6311.5</v>
      </c>
    </row>
    <row r="21" spans="2:12" x14ac:dyDescent="0.25">
      <c r="B21" s="4">
        <v>42899</v>
      </c>
      <c r="C21" t="s">
        <v>7</v>
      </c>
      <c r="D21" t="s">
        <v>30</v>
      </c>
      <c r="E21" s="1">
        <v>6710.41</v>
      </c>
      <c r="H21" t="s">
        <v>31</v>
      </c>
      <c r="L21">
        <v>13021.91</v>
      </c>
    </row>
    <row r="22" spans="2:12" x14ac:dyDescent="0.25">
      <c r="B22" s="4">
        <v>42900</v>
      </c>
      <c r="C22" t="s">
        <v>16</v>
      </c>
      <c r="D22" t="s">
        <v>32</v>
      </c>
      <c r="E22" s="1">
        <v>-29</v>
      </c>
      <c r="L22">
        <v>12992.91</v>
      </c>
    </row>
    <row r="23" spans="2:12" x14ac:dyDescent="0.25">
      <c r="B23" s="4">
        <v>42916</v>
      </c>
      <c r="C23" t="s">
        <v>21</v>
      </c>
      <c r="D23" t="s">
        <v>33</v>
      </c>
      <c r="E23" s="1">
        <v>-10</v>
      </c>
      <c r="H23" t="s">
        <v>34</v>
      </c>
      <c r="L23">
        <v>12982.91</v>
      </c>
    </row>
    <row r="24" spans="2:12" x14ac:dyDescent="0.25">
      <c r="B24" s="4">
        <v>42926</v>
      </c>
      <c r="C24" t="s">
        <v>10</v>
      </c>
      <c r="D24" t="s">
        <v>35</v>
      </c>
      <c r="E24" s="1">
        <v>-120</v>
      </c>
      <c r="H24" t="s">
        <v>12</v>
      </c>
      <c r="L24">
        <v>12862.91</v>
      </c>
    </row>
    <row r="25" spans="2:12" x14ac:dyDescent="0.25">
      <c r="B25" s="4">
        <v>42926</v>
      </c>
      <c r="C25" t="s">
        <v>13</v>
      </c>
      <c r="D25" t="s">
        <v>14</v>
      </c>
      <c r="E25" s="1">
        <v>-2500</v>
      </c>
      <c r="H25" t="s">
        <v>15</v>
      </c>
      <c r="I25">
        <v>2500</v>
      </c>
      <c r="L25">
        <v>10362.91</v>
      </c>
    </row>
    <row r="26" spans="2:12" x14ac:dyDescent="0.25">
      <c r="B26" s="4">
        <v>42928</v>
      </c>
      <c r="C26" t="s">
        <v>16</v>
      </c>
      <c r="D26" t="s">
        <v>36</v>
      </c>
      <c r="E26" s="1">
        <v>-4379.37</v>
      </c>
      <c r="H26" t="s">
        <v>18</v>
      </c>
      <c r="L26">
        <v>5983.54</v>
      </c>
    </row>
    <row r="27" spans="2:12" x14ac:dyDescent="0.25">
      <c r="B27" s="4">
        <v>42941</v>
      </c>
      <c r="C27" t="s">
        <v>7</v>
      </c>
      <c r="D27" t="s">
        <v>37</v>
      </c>
      <c r="E27" s="1">
        <v>5000</v>
      </c>
      <c r="H27" t="s">
        <v>38</v>
      </c>
      <c r="L27">
        <v>10983.54</v>
      </c>
    </row>
    <row r="28" spans="2:12" x14ac:dyDescent="0.25">
      <c r="B28" s="4">
        <v>42947</v>
      </c>
      <c r="C28" t="s">
        <v>21</v>
      </c>
      <c r="D28" t="s">
        <v>39</v>
      </c>
      <c r="E28" s="1">
        <v>-10</v>
      </c>
      <c r="H28" t="s">
        <v>34</v>
      </c>
      <c r="L28">
        <v>10973.54</v>
      </c>
    </row>
    <row r="29" spans="2:12" x14ac:dyDescent="0.25">
      <c r="B29" s="4">
        <v>42948</v>
      </c>
      <c r="C29" t="s">
        <v>16</v>
      </c>
      <c r="D29" t="s">
        <v>24</v>
      </c>
      <c r="E29" s="1">
        <v>-284.62</v>
      </c>
      <c r="H29" t="s">
        <v>40</v>
      </c>
      <c r="L29">
        <v>10688.92</v>
      </c>
    </row>
    <row r="30" spans="2:12" x14ac:dyDescent="0.25">
      <c r="B30" s="4">
        <v>42957</v>
      </c>
      <c r="C30" t="s">
        <v>13</v>
      </c>
      <c r="D30" t="s">
        <v>14</v>
      </c>
      <c r="E30" s="1">
        <v>-2500</v>
      </c>
      <c r="H30" t="s">
        <v>15</v>
      </c>
      <c r="I30">
        <v>2500</v>
      </c>
      <c r="L30">
        <v>8188.92</v>
      </c>
    </row>
    <row r="31" spans="2:12" x14ac:dyDescent="0.25">
      <c r="B31" s="4">
        <v>42977</v>
      </c>
      <c r="C31" t="s">
        <v>10</v>
      </c>
      <c r="D31" t="s">
        <v>41</v>
      </c>
      <c r="E31" s="1">
        <v>-603.91</v>
      </c>
      <c r="H31" t="s">
        <v>12</v>
      </c>
      <c r="L31">
        <v>7585.01</v>
      </c>
    </row>
    <row r="32" spans="2:12" x14ac:dyDescent="0.25">
      <c r="B32" s="4">
        <v>42978</v>
      </c>
      <c r="C32" t="s">
        <v>21</v>
      </c>
      <c r="D32" t="s">
        <v>42</v>
      </c>
      <c r="E32" s="1">
        <v>-10</v>
      </c>
      <c r="H32" t="s">
        <v>34</v>
      </c>
      <c r="L32">
        <v>7575.01</v>
      </c>
    </row>
    <row r="33" spans="2:12" x14ac:dyDescent="0.25">
      <c r="B33" s="4">
        <v>42989</v>
      </c>
      <c r="C33" t="s">
        <v>7</v>
      </c>
      <c r="D33" t="s">
        <v>43</v>
      </c>
      <c r="E33" s="1">
        <v>284.62</v>
      </c>
      <c r="H33" t="s">
        <v>44</v>
      </c>
      <c r="L33">
        <v>7859.63</v>
      </c>
    </row>
    <row r="34" spans="2:12" x14ac:dyDescent="0.25">
      <c r="B34" s="4">
        <v>42989</v>
      </c>
      <c r="C34" t="s">
        <v>7</v>
      </c>
      <c r="D34" t="s">
        <v>45</v>
      </c>
      <c r="E34" s="1">
        <v>100</v>
      </c>
      <c r="H34" t="s">
        <v>46</v>
      </c>
      <c r="L34">
        <v>7959.63</v>
      </c>
    </row>
    <row r="35" spans="2:12" x14ac:dyDescent="0.25">
      <c r="B35" s="4">
        <v>42989</v>
      </c>
      <c r="C35" t="s">
        <v>13</v>
      </c>
      <c r="D35" t="s">
        <v>14</v>
      </c>
      <c r="E35" s="1">
        <v>-2500</v>
      </c>
      <c r="H35" t="s">
        <v>15</v>
      </c>
      <c r="I35">
        <v>2500</v>
      </c>
      <c r="L35">
        <v>5459.63</v>
      </c>
    </row>
    <row r="36" spans="2:12" x14ac:dyDescent="0.25">
      <c r="B36" s="4">
        <v>42993</v>
      </c>
      <c r="C36" t="s">
        <v>7</v>
      </c>
      <c r="D36" t="s">
        <v>47</v>
      </c>
      <c r="E36" s="1">
        <v>6710.41</v>
      </c>
      <c r="H36" t="s">
        <v>48</v>
      </c>
      <c r="L36">
        <v>12170.04</v>
      </c>
    </row>
    <row r="37" spans="2:12" x14ac:dyDescent="0.25">
      <c r="B37" s="4">
        <v>43007</v>
      </c>
      <c r="C37" t="s">
        <v>21</v>
      </c>
      <c r="D37" t="s">
        <v>49</v>
      </c>
      <c r="E37" s="1">
        <v>-10</v>
      </c>
      <c r="H37" t="s">
        <v>34</v>
      </c>
      <c r="L37">
        <v>12160.04</v>
      </c>
    </row>
    <row r="38" spans="2:12" x14ac:dyDescent="0.25">
      <c r="B38" s="4">
        <v>43018</v>
      </c>
      <c r="C38" t="s">
        <v>13</v>
      </c>
      <c r="D38" t="s">
        <v>14</v>
      </c>
      <c r="E38" s="1">
        <v>-2500</v>
      </c>
      <c r="H38" t="s">
        <v>15</v>
      </c>
      <c r="I38">
        <v>2500</v>
      </c>
      <c r="L38">
        <v>9660.0400000000009</v>
      </c>
    </row>
    <row r="39" spans="2:12" x14ac:dyDescent="0.25">
      <c r="B39" s="4">
        <v>43019</v>
      </c>
      <c r="C39" t="s">
        <v>16</v>
      </c>
      <c r="D39" t="s">
        <v>50</v>
      </c>
      <c r="E39" s="1">
        <v>-997.75</v>
      </c>
      <c r="H39" t="s">
        <v>18</v>
      </c>
      <c r="L39">
        <v>8662.2900000000009</v>
      </c>
    </row>
    <row r="40" spans="2:12" x14ac:dyDescent="0.25">
      <c r="B40" s="4">
        <v>43020</v>
      </c>
      <c r="C40" t="s">
        <v>10</v>
      </c>
      <c r="D40" t="s">
        <v>51</v>
      </c>
      <c r="E40" s="1">
        <v>-120</v>
      </c>
      <c r="H40" t="s">
        <v>12</v>
      </c>
      <c r="L40">
        <v>8542.2900000000009</v>
      </c>
    </row>
    <row r="41" spans="2:12" x14ac:dyDescent="0.25">
      <c r="B41" s="4">
        <v>43033</v>
      </c>
      <c r="C41" t="s">
        <v>10</v>
      </c>
      <c r="D41" t="s">
        <v>52</v>
      </c>
      <c r="E41" s="1">
        <v>-74.98</v>
      </c>
      <c r="H41" t="s">
        <v>53</v>
      </c>
      <c r="L41">
        <v>8467.31</v>
      </c>
    </row>
    <row r="42" spans="2:12" x14ac:dyDescent="0.25">
      <c r="B42" s="4">
        <v>43039</v>
      </c>
      <c r="C42" t="s">
        <v>21</v>
      </c>
      <c r="D42" t="s">
        <v>54</v>
      </c>
      <c r="E42" s="1">
        <v>-5</v>
      </c>
      <c r="H42" t="s">
        <v>34</v>
      </c>
      <c r="L42">
        <v>8462.31</v>
      </c>
    </row>
    <row r="43" spans="2:12" x14ac:dyDescent="0.25">
      <c r="B43" s="4">
        <v>43048</v>
      </c>
      <c r="C43" t="s">
        <v>7</v>
      </c>
      <c r="D43" t="s">
        <v>37</v>
      </c>
      <c r="E43" s="1">
        <v>3000</v>
      </c>
      <c r="H43" t="s">
        <v>55</v>
      </c>
      <c r="L43">
        <v>11462.31</v>
      </c>
    </row>
    <row r="44" spans="2:12" x14ac:dyDescent="0.25">
      <c r="B44" s="4">
        <v>43048</v>
      </c>
      <c r="C44" t="s">
        <v>10</v>
      </c>
      <c r="D44" t="s">
        <v>56</v>
      </c>
      <c r="E44" s="1">
        <v>-4000</v>
      </c>
      <c r="H44" t="s">
        <v>15</v>
      </c>
      <c r="I44">
        <v>4000</v>
      </c>
      <c r="L44">
        <v>7462.31</v>
      </c>
    </row>
    <row r="45" spans="2:12" x14ac:dyDescent="0.25">
      <c r="B45" s="4">
        <v>43049</v>
      </c>
      <c r="C45" t="s">
        <v>13</v>
      </c>
      <c r="D45" t="s">
        <v>14</v>
      </c>
      <c r="E45" s="1">
        <v>-2500</v>
      </c>
      <c r="H45" t="s">
        <v>15</v>
      </c>
      <c r="I45">
        <v>2500</v>
      </c>
      <c r="L45">
        <v>4962.3100000000004</v>
      </c>
    </row>
    <row r="46" spans="2:12" x14ac:dyDescent="0.25">
      <c r="B46" s="4">
        <v>43061</v>
      </c>
      <c r="C46" t="s">
        <v>10</v>
      </c>
      <c r="D46" t="s">
        <v>57</v>
      </c>
      <c r="E46" s="1">
        <v>-603.91</v>
      </c>
      <c r="H46" t="s">
        <v>12</v>
      </c>
      <c r="L46">
        <v>4358.3999999999996</v>
      </c>
    </row>
    <row r="47" spans="2:12" x14ac:dyDescent="0.25">
      <c r="B47" s="4">
        <v>43061</v>
      </c>
      <c r="C47" t="s">
        <v>10</v>
      </c>
      <c r="D47" t="s">
        <v>58</v>
      </c>
      <c r="E47" s="1">
        <v>-308.72000000000003</v>
      </c>
      <c r="H47" t="s">
        <v>12</v>
      </c>
      <c r="L47">
        <v>4049.68</v>
      </c>
    </row>
    <row r="48" spans="2:12" x14ac:dyDescent="0.25">
      <c r="B48" s="4">
        <v>43069</v>
      </c>
      <c r="C48" t="s">
        <v>21</v>
      </c>
      <c r="D48" t="s">
        <v>59</v>
      </c>
      <c r="E48" s="1">
        <v>-5</v>
      </c>
      <c r="H48" t="s">
        <v>34</v>
      </c>
      <c r="L48">
        <v>4044.68</v>
      </c>
    </row>
    <row r="49" spans="2:12" x14ac:dyDescent="0.25">
      <c r="B49" s="4">
        <v>43080</v>
      </c>
      <c r="C49" t="s">
        <v>13</v>
      </c>
      <c r="D49" t="s">
        <v>14</v>
      </c>
      <c r="E49" s="1">
        <v>-2500</v>
      </c>
      <c r="H49" t="s">
        <v>15</v>
      </c>
      <c r="I49">
        <v>2500</v>
      </c>
      <c r="L49">
        <v>1544.68</v>
      </c>
    </row>
    <row r="50" spans="2:12" x14ac:dyDescent="0.25">
      <c r="B50" s="4">
        <v>43090</v>
      </c>
      <c r="C50" t="s">
        <v>10</v>
      </c>
      <c r="D50" t="s">
        <v>60</v>
      </c>
      <c r="E50" s="1">
        <v>-6</v>
      </c>
      <c r="H50" t="s">
        <v>12</v>
      </c>
      <c r="L50">
        <v>1538.68</v>
      </c>
    </row>
    <row r="51" spans="2:12" x14ac:dyDescent="0.25">
      <c r="B51" s="4">
        <v>43098</v>
      </c>
      <c r="C51" t="s">
        <v>7</v>
      </c>
      <c r="D51" t="s">
        <v>61</v>
      </c>
      <c r="E51" s="1">
        <v>7019.14</v>
      </c>
      <c r="H51" t="s">
        <v>31</v>
      </c>
      <c r="L51">
        <v>8557.82</v>
      </c>
    </row>
    <row r="52" spans="2:12" x14ac:dyDescent="0.25">
      <c r="B52" s="4">
        <v>43098</v>
      </c>
      <c r="C52" t="s">
        <v>21</v>
      </c>
      <c r="D52" t="s">
        <v>62</v>
      </c>
      <c r="E52" s="1">
        <v>-5</v>
      </c>
      <c r="H52" t="s">
        <v>34</v>
      </c>
      <c r="L52">
        <v>8552.82</v>
      </c>
    </row>
    <row r="53" spans="2:12" x14ac:dyDescent="0.25">
      <c r="B53" s="4">
        <v>43103</v>
      </c>
      <c r="C53" t="s">
        <v>10</v>
      </c>
      <c r="D53" t="s">
        <v>63</v>
      </c>
      <c r="E53" s="1">
        <v>-120</v>
      </c>
      <c r="H53" t="s">
        <v>12</v>
      </c>
      <c r="L53">
        <v>8432.82</v>
      </c>
    </row>
    <row r="54" spans="2:12" x14ac:dyDescent="0.25">
      <c r="B54" s="4">
        <v>43108</v>
      </c>
      <c r="C54" t="s">
        <v>10</v>
      </c>
      <c r="D54" t="s">
        <v>64</v>
      </c>
      <c r="E54" s="1">
        <v>-5000</v>
      </c>
      <c r="H54" t="s">
        <v>15</v>
      </c>
      <c r="I54">
        <v>5000</v>
      </c>
      <c r="L54">
        <v>3432.82</v>
      </c>
    </row>
    <row r="55" spans="2:12" x14ac:dyDescent="0.25">
      <c r="B55" s="4">
        <v>43110</v>
      </c>
      <c r="C55" t="s">
        <v>13</v>
      </c>
      <c r="D55" t="s">
        <v>14</v>
      </c>
      <c r="E55" s="1">
        <v>-2500</v>
      </c>
      <c r="H55" t="s">
        <v>15</v>
      </c>
      <c r="I55">
        <v>2500</v>
      </c>
      <c r="L55">
        <v>932.82</v>
      </c>
    </row>
    <row r="56" spans="2:12" x14ac:dyDescent="0.25">
      <c r="B56" s="4">
        <v>43110</v>
      </c>
      <c r="C56" t="s">
        <v>16</v>
      </c>
      <c r="D56" t="s">
        <v>65</v>
      </c>
      <c r="E56" s="1">
        <v>-946.3</v>
      </c>
      <c r="H56" t="s">
        <v>18</v>
      </c>
      <c r="L56">
        <v>-13.48</v>
      </c>
    </row>
    <row r="57" spans="2:12" x14ac:dyDescent="0.25">
      <c r="B57" s="4">
        <v>43115</v>
      </c>
      <c r="C57" t="s">
        <v>7</v>
      </c>
      <c r="D57" t="s">
        <v>37</v>
      </c>
      <c r="E57" s="1">
        <v>3000</v>
      </c>
      <c r="H57" t="s">
        <v>66</v>
      </c>
      <c r="L57">
        <v>2986.52</v>
      </c>
    </row>
    <row r="58" spans="2:12" x14ac:dyDescent="0.25">
      <c r="B58" s="4">
        <v>43129</v>
      </c>
      <c r="C58" t="s">
        <v>10</v>
      </c>
      <c r="D58" t="s">
        <v>67</v>
      </c>
      <c r="E58" s="1">
        <v>-879</v>
      </c>
      <c r="H58" t="s">
        <v>68</v>
      </c>
      <c r="L58">
        <v>2107.52</v>
      </c>
    </row>
    <row r="59" spans="2:12" x14ac:dyDescent="0.25">
      <c r="B59" s="4">
        <v>43131</v>
      </c>
      <c r="C59" t="s">
        <v>21</v>
      </c>
      <c r="D59" t="s">
        <v>69</v>
      </c>
      <c r="E59" s="1">
        <v>-5</v>
      </c>
      <c r="H59" t="s">
        <v>34</v>
      </c>
      <c r="L59">
        <v>2102.52</v>
      </c>
    </row>
    <row r="60" spans="2:12" x14ac:dyDescent="0.25">
      <c r="B60" s="4">
        <v>43143</v>
      </c>
      <c r="C60" t="s">
        <v>13</v>
      </c>
      <c r="D60" t="s">
        <v>14</v>
      </c>
      <c r="E60" s="1">
        <v>-2500</v>
      </c>
      <c r="H60" t="s">
        <v>15</v>
      </c>
      <c r="I60" t="s">
        <v>70</v>
      </c>
      <c r="L60">
        <v>-397.48</v>
      </c>
    </row>
    <row r="61" spans="2:12" x14ac:dyDescent="0.25">
      <c r="B61" s="4">
        <v>43150</v>
      </c>
      <c r="C61" t="s">
        <v>10</v>
      </c>
      <c r="D61" t="s">
        <v>71</v>
      </c>
      <c r="E61" s="1">
        <v>2500</v>
      </c>
      <c r="H61" t="s">
        <v>72</v>
      </c>
      <c r="L61">
        <v>2102.52</v>
      </c>
    </row>
    <row r="62" spans="2:12" x14ac:dyDescent="0.25">
      <c r="B62" s="4">
        <v>43159</v>
      </c>
      <c r="C62" t="s">
        <v>21</v>
      </c>
      <c r="D62" t="s">
        <v>73</v>
      </c>
      <c r="E62" s="1">
        <v>-5</v>
      </c>
      <c r="H62" t="s">
        <v>34</v>
      </c>
      <c r="L62">
        <v>2097.52</v>
      </c>
    </row>
    <row r="63" spans="2:12" x14ac:dyDescent="0.25">
      <c r="B63" s="4">
        <v>43168</v>
      </c>
      <c r="C63" t="s">
        <v>10</v>
      </c>
      <c r="D63" t="s">
        <v>74</v>
      </c>
      <c r="E63" s="1">
        <v>-115</v>
      </c>
      <c r="H63" t="s">
        <v>75</v>
      </c>
      <c r="L63">
        <v>1982.52</v>
      </c>
    </row>
    <row r="64" spans="2:12" x14ac:dyDescent="0.25">
      <c r="B64" s="4">
        <v>43178</v>
      </c>
      <c r="C64" t="s">
        <v>10</v>
      </c>
      <c r="D64" t="s">
        <v>76</v>
      </c>
      <c r="E64" s="1">
        <v>-134.66</v>
      </c>
      <c r="H64" t="s">
        <v>12</v>
      </c>
      <c r="L64">
        <v>1847.86</v>
      </c>
    </row>
    <row r="65" spans="2:12" x14ac:dyDescent="0.25">
      <c r="B65" s="4">
        <v>43182</v>
      </c>
      <c r="C65" t="s">
        <v>7</v>
      </c>
      <c r="D65" t="s">
        <v>77</v>
      </c>
      <c r="E65" s="1">
        <v>5246.55</v>
      </c>
      <c r="H65" t="s">
        <v>31</v>
      </c>
      <c r="L65">
        <v>7094.41</v>
      </c>
    </row>
    <row r="66" spans="2:12" x14ac:dyDescent="0.25">
      <c r="B66" s="4">
        <v>43182</v>
      </c>
      <c r="C66" t="s">
        <v>7</v>
      </c>
      <c r="D66" t="s">
        <v>78</v>
      </c>
      <c r="E66" s="1">
        <v>7474.24</v>
      </c>
      <c r="H66" t="s">
        <v>31</v>
      </c>
      <c r="L66">
        <v>14568.65</v>
      </c>
    </row>
    <row r="67" spans="2:12" x14ac:dyDescent="0.25">
      <c r="B67" s="4">
        <v>43182</v>
      </c>
      <c r="C67" t="s">
        <v>10</v>
      </c>
      <c r="D67" t="s">
        <v>79</v>
      </c>
      <c r="E67" s="1">
        <v>-603.88</v>
      </c>
      <c r="H67" t="s">
        <v>12</v>
      </c>
      <c r="L67">
        <v>13964.77</v>
      </c>
    </row>
    <row r="68" spans="2:12" x14ac:dyDescent="0.25">
      <c r="B68" s="4">
        <v>43188</v>
      </c>
      <c r="C68" t="s">
        <v>80</v>
      </c>
      <c r="D68" t="s">
        <v>81</v>
      </c>
      <c r="E68" s="1">
        <v>-1.17</v>
      </c>
      <c r="H68" t="s">
        <v>34</v>
      </c>
      <c r="L68">
        <v>13963.6</v>
      </c>
    </row>
    <row r="69" spans="2:12" x14ac:dyDescent="0.25">
      <c r="B69" s="4">
        <v>43188</v>
      </c>
      <c r="C69" t="s">
        <v>21</v>
      </c>
      <c r="D69" t="s">
        <v>82</v>
      </c>
      <c r="E69" s="1">
        <v>-5</v>
      </c>
      <c r="H69" t="s">
        <v>34</v>
      </c>
      <c r="L69">
        <v>13958.6</v>
      </c>
    </row>
    <row r="70" spans="2:12" x14ac:dyDescent="0.25">
      <c r="B70" s="4">
        <v>43188</v>
      </c>
      <c r="C70" t="s">
        <v>21</v>
      </c>
      <c r="D70" t="s">
        <v>83</v>
      </c>
      <c r="E70" s="1">
        <v>-20</v>
      </c>
      <c r="H70" t="s">
        <v>34</v>
      </c>
      <c r="I70">
        <f>SUM(I11:I69)</f>
        <v>34000</v>
      </c>
      <c r="L70">
        <v>13938.6</v>
      </c>
    </row>
    <row r="71" spans="2:12" x14ac:dyDescent="0.25">
      <c r="E71" s="1"/>
    </row>
    <row r="72" spans="2:12" x14ac:dyDescent="0.25">
      <c r="E72" s="1"/>
    </row>
    <row r="73" spans="2:12" x14ac:dyDescent="0.25">
      <c r="E73" s="1"/>
    </row>
    <row r="74" spans="2:12" x14ac:dyDescent="0.25">
      <c r="E74" s="1"/>
    </row>
    <row r="75" spans="2:12" x14ac:dyDescent="0.25">
      <c r="D75" t="s">
        <v>84</v>
      </c>
      <c r="E75" s="1" t="s">
        <v>85</v>
      </c>
    </row>
    <row r="76" spans="2:12" x14ac:dyDescent="0.25">
      <c r="B76" t="s">
        <v>86</v>
      </c>
      <c r="C76" t="s">
        <v>87</v>
      </c>
      <c r="D76" t="s">
        <v>88</v>
      </c>
      <c r="E76" s="1" t="s">
        <v>89</v>
      </c>
      <c r="L76" t="s">
        <v>90</v>
      </c>
    </row>
    <row r="77" spans="2:12" x14ac:dyDescent="0.25">
      <c r="E77" s="1"/>
    </row>
    <row r="78" spans="2:12" x14ac:dyDescent="0.25">
      <c r="B78" s="4">
        <v>43102</v>
      </c>
      <c r="C78" t="s">
        <v>80</v>
      </c>
      <c r="D78" t="s">
        <v>91</v>
      </c>
      <c r="E78" s="1">
        <v>0.02</v>
      </c>
      <c r="L78">
        <v>205.51</v>
      </c>
    </row>
    <row r="79" spans="2:12" x14ac:dyDescent="0.25">
      <c r="B79" s="4">
        <v>43132</v>
      </c>
      <c r="C79" t="s">
        <v>80</v>
      </c>
      <c r="D79" t="s">
        <v>92</v>
      </c>
      <c r="E79" s="1">
        <v>0.02</v>
      </c>
      <c r="L79">
        <v>205.53</v>
      </c>
    </row>
    <row r="80" spans="2:12" x14ac:dyDescent="0.25">
      <c r="B80" s="4">
        <v>43160</v>
      </c>
      <c r="C80" t="s">
        <v>80</v>
      </c>
      <c r="D80" t="s">
        <v>93</v>
      </c>
      <c r="E80" s="1">
        <v>0.02</v>
      </c>
      <c r="L80">
        <v>205.55</v>
      </c>
    </row>
    <row r="81" spans="2:12" x14ac:dyDescent="0.25">
      <c r="B81" s="4">
        <v>43193</v>
      </c>
      <c r="C81" t="s">
        <v>80</v>
      </c>
      <c r="D81" t="s">
        <v>94</v>
      </c>
      <c r="E81" s="1">
        <v>0.02</v>
      </c>
      <c r="L81">
        <v>205.57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HHTV</cp:lastModifiedBy>
  <dcterms:created xsi:type="dcterms:W3CDTF">2018-11-06T13:13:09Z</dcterms:created>
  <dcterms:modified xsi:type="dcterms:W3CDTF">2018-11-06T13:17:37Z</dcterms:modified>
</cp:coreProperties>
</file>