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T\Trimix Limited Pension Scheme (was flutterbye)\Scheme Returns\2017-2018\"/>
    </mc:Choice>
  </mc:AlternateContent>
  <bookViews>
    <workbookView xWindow="0" yWindow="0" windowWidth="20400" windowHeight="7530"/>
  </bookViews>
  <sheets>
    <sheet name="Valuation" sheetId="1" r:id="rId1"/>
    <sheet name="Fund Split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<sst xmlns="http://schemas.openxmlformats.org/spreadsheetml/2006/main" count="56" uniqueCount="23">
  <si>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</si>
  <si>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</si>
  <si>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</si>
  <si>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</si>
  <si>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</si>
  <si>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</si>
  <si>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</si>
  <si>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</si>
  <si>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</si>
  <si>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</si>
  <si>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</si>
  <si>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</si>
  <si>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</si>
  <si>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</si>
  <si>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</si>
  <si>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</si>
  <si>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</si>
  <si>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</si>
  <si>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</si>
  <si>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</si>
  <si>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</si>
  <si>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Bank Account</t>
  </si>
  <si>
    <t>Trimix Limited Pension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</si>
</sst>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B11" sqref="B11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22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6"/>
    </row>
    <row r="7" spans="1:4" x14ac:dyDescent="0.25">
      <c r="A7" s="2" t="s">
        <v>4</v>
      </c>
      <c r="B7" s="45">
        <v>43195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43195</v>
      </c>
      <c r="B11" s="10"/>
      <c r="C11" s="5" t="s">
        <v>21</v>
      </c>
      <c r="D11" s="6"/>
    </row>
    <row r="12" spans="1:4" x14ac:dyDescent="0.25">
      <c r="A12" s="45"/>
      <c r="B12" s="11"/>
      <c r="C12" s="3"/>
      <c r="D12" s="4"/>
    </row>
    <row r="13" spans="1:4" x14ac:dyDescent="0.25">
      <c r="A13" s="45"/>
      <c r="B13" s="11"/>
      <c r="C13" s="3"/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0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0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7"/>
      <c r="C1" s="48"/>
    </row>
    <row r="2" spans="1:18" x14ac:dyDescent="0.25">
      <c r="L2" s="40"/>
    </row>
    <row r="3" spans="1:18" ht="20.25" customHeight="1" x14ac:dyDescent="0.25">
      <c r="A3" s="30" t="s">
        <v>10</v>
      </c>
      <c r="B3" s="53"/>
      <c r="C3" s="54"/>
      <c r="D3" s="30" t="s">
        <v>10</v>
      </c>
      <c r="E3" s="53"/>
      <c r="F3" s="54"/>
      <c r="G3" s="30" t="s">
        <v>10</v>
      </c>
      <c r="H3" s="53" t="s">
        <v>15</v>
      </c>
      <c r="I3" s="54"/>
      <c r="J3" s="30" t="s">
        <v>10</v>
      </c>
      <c r="K3" s="53" t="s">
        <v>15</v>
      </c>
      <c r="L3" s="54"/>
      <c r="M3" s="30" t="s">
        <v>10</v>
      </c>
      <c r="N3" s="53" t="s">
        <v>15</v>
      </c>
      <c r="O3" s="54"/>
      <c r="P3" s="30" t="s">
        <v>10</v>
      </c>
      <c r="Q3" s="53" t="s">
        <v>15</v>
      </c>
      <c r="R3" s="54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1" t="s">
        <v>16</v>
      </c>
      <c r="C35" s="51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49">
        <f>B3</f>
        <v>0</v>
      </c>
      <c r="C38" s="49"/>
      <c r="D38" s="37">
        <f>E3</f>
        <v>0</v>
      </c>
      <c r="E38" s="49" t="str">
        <f>H3</f>
        <v>N/A</v>
      </c>
      <c r="F38" s="49"/>
      <c r="G38" s="37" t="str">
        <f>K3</f>
        <v>N/A</v>
      </c>
      <c r="H38" s="49" t="str">
        <f>N3</f>
        <v>N/A</v>
      </c>
      <c r="I38" s="49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2" t="e">
        <f>C31/(C31+F31+I31+L31+O31+R31)</f>
        <v>#DIV/0!</v>
      </c>
      <c r="C39" s="52"/>
      <c r="D39" s="36" t="e">
        <f>F31/(C31+F31+I31+L31+O31+R31)</f>
        <v>#DIV/0!</v>
      </c>
      <c r="E39" s="52" t="e">
        <f>I31/(C31+F31+I31+L31+O31+R31)</f>
        <v>#DIV/0!</v>
      </c>
      <c r="F39" s="52"/>
      <c r="G39" s="36" t="e">
        <f>L31/(C31+F31+I31+L31+O31+R31)</f>
        <v>#DIV/0!</v>
      </c>
      <c r="H39" s="52" t="e">
        <f>O31/(C31+F31+I31+L31+O31+R31)</f>
        <v>#DIV/0!</v>
      </c>
      <c r="I39" s="52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1" t="s">
        <v>17</v>
      </c>
      <c r="C42" s="51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49">
        <f>B3</f>
        <v>0</v>
      </c>
      <c r="C44" s="49"/>
      <c r="D44" s="37">
        <f>E3</f>
        <v>0</v>
      </c>
      <c r="E44" s="49" t="str">
        <f>H3</f>
        <v>N/A</v>
      </c>
      <c r="F44" s="49"/>
      <c r="G44" s="37" t="str">
        <f>K3</f>
        <v>N/A</v>
      </c>
      <c r="H44" s="49" t="str">
        <f>N3</f>
        <v>N/A</v>
      </c>
      <c r="I44" s="49"/>
      <c r="J44" s="37" t="str">
        <f>Q3</f>
        <v>N/A</v>
      </c>
    </row>
    <row r="45" spans="1:11" ht="23.25" customHeight="1" x14ac:dyDescent="0.25">
      <c r="A45" s="30" t="s">
        <v>18</v>
      </c>
      <c r="B45" s="50" t="e">
        <f>B39*D42</f>
        <v>#DIV/0!</v>
      </c>
      <c r="C45" s="50"/>
      <c r="D45" s="43" t="e">
        <f>D42*D39</f>
        <v>#DIV/0!</v>
      </c>
      <c r="E45" s="50" t="e">
        <f>E39*D42</f>
        <v>#DIV/0!</v>
      </c>
      <c r="F45" s="50"/>
      <c r="G45" s="43" t="e">
        <f>G39*D42</f>
        <v>#DIV/0!</v>
      </c>
      <c r="H45" s="50" t="e">
        <f>H39*D42</f>
        <v>#DIV/0!</v>
      </c>
      <c r="I45" s="50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2018-04-20T14:57:48Z</dcterms:modified>
</cp:coreProperties>
</file>