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975" windowHeight="11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C4"/>
  <c r="C5" s="1"/>
  <c r="C6" s="1"/>
  <c r="C7" s="1"/>
  <c r="C3"/>
  <c r="C8" s="1"/>
  <c r="B4" l="1"/>
  <c r="D4" l="1"/>
  <c r="B5"/>
  <c r="B6" l="1"/>
  <c r="D5"/>
  <c r="D6" l="1"/>
  <c r="B7"/>
  <c r="D7" l="1"/>
  <c r="D8" s="1"/>
  <c r="E3" s="1"/>
  <c r="E5" s="1"/>
  <c r="F3" l="1"/>
  <c r="E4"/>
  <c r="F4"/>
  <c r="E6"/>
  <c r="F6" s="1"/>
  <c r="F5"/>
  <c r="E7"/>
  <c r="F7" s="1"/>
  <c r="E8"/>
  <c r="F8" l="1"/>
</calcChain>
</file>

<file path=xl/sharedStrings.xml><?xml version="1.0" encoding="utf-8"?>
<sst xmlns="http://schemas.openxmlformats.org/spreadsheetml/2006/main" count="4" uniqueCount="4">
  <si>
    <t>Capital</t>
  </si>
  <si>
    <t>Interest</t>
  </si>
  <si>
    <t>Interest Due</t>
  </si>
  <si>
    <t>Total Amount</t>
  </si>
</sst>
</file>

<file path=xl/styles.xml><?xml version="1.0" encoding="utf-8"?>
<styleSheet xmlns="http://schemas.openxmlformats.org/spreadsheetml/2006/main">
  <numFmts count="1">
    <numFmt numFmtId="164" formatCode="&quot;£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G8"/>
  <sheetViews>
    <sheetView tabSelected="1" workbookViewId="0">
      <selection activeCell="E16" sqref="E16"/>
    </sheetView>
  </sheetViews>
  <sheetFormatPr defaultRowHeight="15"/>
  <cols>
    <col min="2" max="2" width="9.140625" style="1"/>
    <col min="3" max="6" width="24.85546875" style="3" customWidth="1"/>
    <col min="7" max="7" width="9.140625" style="1"/>
  </cols>
  <sheetData>
    <row r="2" spans="2:7">
      <c r="C2" s="4" t="s">
        <v>0</v>
      </c>
      <c r="D2" s="4" t="s">
        <v>1</v>
      </c>
      <c r="E2" s="4" t="s">
        <v>2</v>
      </c>
      <c r="F2" s="4" t="s">
        <v>3</v>
      </c>
    </row>
    <row r="3" spans="2:7">
      <c r="B3" s="1">
        <v>350000</v>
      </c>
      <c r="C3" s="3">
        <f>B3/5</f>
        <v>70000</v>
      </c>
      <c r="D3" s="3">
        <f>B3*G3</f>
        <v>5250</v>
      </c>
      <c r="E3" s="3">
        <f>D8/5</f>
        <v>3150</v>
      </c>
      <c r="F3" s="3">
        <f>C3+E3</f>
        <v>73150</v>
      </c>
      <c r="G3" s="2">
        <v>1.4999999999999999E-2</v>
      </c>
    </row>
    <row r="4" spans="2:7">
      <c r="B4" s="1">
        <f>B3-C3</f>
        <v>280000</v>
      </c>
      <c r="C4" s="3">
        <f>C3</f>
        <v>70000</v>
      </c>
      <c r="D4" s="3">
        <f t="shared" ref="D4:D7" si="0">B4*G4</f>
        <v>4200</v>
      </c>
      <c r="E4" s="3">
        <f>E3</f>
        <v>3150</v>
      </c>
      <c r="F4" s="3">
        <f t="shared" ref="F4:F7" si="1">C4+E4</f>
        <v>73150</v>
      </c>
      <c r="G4" s="2">
        <v>1.4999999999999999E-2</v>
      </c>
    </row>
    <row r="5" spans="2:7">
      <c r="B5" s="1">
        <f t="shared" ref="B5:B7" si="2">B4-C4</f>
        <v>210000</v>
      </c>
      <c r="C5" s="3">
        <f t="shared" ref="C5:C7" si="3">C4</f>
        <v>70000</v>
      </c>
      <c r="D5" s="3">
        <f t="shared" si="0"/>
        <v>3150</v>
      </c>
      <c r="E5" s="3">
        <f>E3</f>
        <v>3150</v>
      </c>
      <c r="F5" s="3">
        <f t="shared" si="1"/>
        <v>73150</v>
      </c>
      <c r="G5" s="2">
        <v>1.4999999999999999E-2</v>
      </c>
    </row>
    <row r="6" spans="2:7">
      <c r="B6" s="1">
        <f t="shared" si="2"/>
        <v>140000</v>
      </c>
      <c r="C6" s="3">
        <f t="shared" si="3"/>
        <v>70000</v>
      </c>
      <c r="D6" s="3">
        <f t="shared" si="0"/>
        <v>2100</v>
      </c>
      <c r="E6" s="3">
        <f t="shared" ref="E6:E7" si="4">E4</f>
        <v>3150</v>
      </c>
      <c r="F6" s="3">
        <f t="shared" si="1"/>
        <v>73150</v>
      </c>
      <c r="G6" s="2">
        <v>1.4999999999999999E-2</v>
      </c>
    </row>
    <row r="7" spans="2:7">
      <c r="B7" s="1">
        <f t="shared" si="2"/>
        <v>70000</v>
      </c>
      <c r="C7" s="3">
        <f t="shared" si="3"/>
        <v>70000</v>
      </c>
      <c r="D7" s="3">
        <f t="shared" si="0"/>
        <v>1050</v>
      </c>
      <c r="E7" s="3">
        <f t="shared" si="4"/>
        <v>3150</v>
      </c>
      <c r="F7" s="3">
        <f t="shared" si="1"/>
        <v>73150</v>
      </c>
      <c r="G7" s="2">
        <v>1.4999999999999999E-2</v>
      </c>
    </row>
    <row r="8" spans="2:7">
      <c r="C8" s="3">
        <f>SUM(C3:C7)</f>
        <v>350000</v>
      </c>
      <c r="D8" s="4">
        <f>SUM(D3:D7)</f>
        <v>15750</v>
      </c>
      <c r="E8" s="4">
        <f>SUM(E3:E7)</f>
        <v>15750</v>
      </c>
      <c r="F8" s="4">
        <f>SUM(F3:F7)</f>
        <v>365750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2009-12-06T00:34:38Z</dcterms:created>
  <dcterms:modified xsi:type="dcterms:W3CDTF">2009-12-06T19:46:05Z</dcterms:modified>
</cp:coreProperties>
</file>