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B0Nty5IAzEk63SeyqMaU2xCEm+g=="/>
    </ext>
  </extLst>
</workbook>
</file>

<file path=xl/sharedStrings.xml><?xml version="1.0" encoding="utf-8"?>
<sst xmlns="http://schemas.openxmlformats.org/spreadsheetml/2006/main" count="38" uniqueCount="23">
  <si>
    <t>Trustee Details - The Shire Consulting Pension Scheme</t>
  </si>
  <si>
    <t>Name</t>
  </si>
  <si>
    <t>Ronald William David Mace</t>
  </si>
  <si>
    <t>Kay Michelle Mace</t>
  </si>
  <si>
    <t>Richard Yates Hartshorne</t>
  </si>
  <si>
    <t>Margaret Ann Hartshorne</t>
  </si>
  <si>
    <t>Simon Crook</t>
  </si>
  <si>
    <t>Sarah Ann Crook</t>
  </si>
  <si>
    <t>Gender</t>
  </si>
  <si>
    <t>Male</t>
  </si>
  <si>
    <t>Female</t>
  </si>
  <si>
    <t>Membership</t>
  </si>
  <si>
    <t>Active member</t>
  </si>
  <si>
    <t>Date of Birth</t>
  </si>
  <si>
    <t>NI number</t>
  </si>
  <si>
    <t>n/a</t>
  </si>
  <si>
    <t>Estimated Retirement Fund</t>
  </si>
  <si>
    <t>Assuming Continuing Inv Income</t>
  </si>
  <si>
    <t>Payable Fund at 65</t>
  </si>
  <si>
    <t>Tax Free Lump Sum</t>
  </si>
  <si>
    <t xml:space="preserve">Pension Income </t>
  </si>
  <si>
    <t>Estimated Pension Fund at 67</t>
  </si>
  <si>
    <t>Pension Income inclusive of basic state pension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</si>
</sst>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\-mmm\-yyyy"/>
  </numFmts>
  <fonts count="7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000000"/>
    </font>
    <font>
      <color theme="1"/>
      <name val="Calibri"/>
    </font>
    <font/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2" fillId="0" fontId="1" numFmtId="0" xfId="0" applyAlignment="1" applyBorder="1" applyFont="1">
      <alignment horizontal="left"/>
    </xf>
    <xf borderId="3" fillId="0" fontId="1" numFmtId="0" xfId="0" applyBorder="1" applyFont="1"/>
    <xf borderId="4" fillId="0" fontId="2" numFmtId="0" xfId="0" applyAlignment="1" applyBorder="1" applyFont="1">
      <alignment horizontal="left"/>
    </xf>
    <xf borderId="4" fillId="0" fontId="2" numFmtId="164" xfId="0" applyAlignment="1" applyBorder="1" applyFont="1" applyNumberFormat="1">
      <alignment horizontal="left"/>
    </xf>
    <xf borderId="5" fillId="0" fontId="1" numFmtId="0" xfId="0" applyBorder="1" applyFont="1"/>
    <xf borderId="6" fillId="0" fontId="2" numFmtId="0" xfId="0" applyAlignment="1" applyBorder="1" applyFont="1">
      <alignment horizontal="left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0.88"/>
    <col customWidth="1" min="2" max="2" width="22.38"/>
    <col customWidth="1" min="3" max="3" width="16.5"/>
    <col customWidth="1" min="4" max="4" width="20.5"/>
    <col customWidth="1" min="5" max="5" width="20.75"/>
    <col customWidth="1" min="6" max="7" width="16.5"/>
    <col customWidth="1" min="8" max="26" width="7.63"/>
  </cols>
  <sheetData>
    <row r="1">
      <c r="A1" s="1" t="s">
        <v>0</v>
      </c>
    </row>
    <row r="2">
      <c r="A2" s="1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>
      <c r="A4" s="4" t="s">
        <v>8</v>
      </c>
      <c r="B4" s="5" t="s">
        <v>9</v>
      </c>
      <c r="C4" s="5" t="s">
        <v>10</v>
      </c>
      <c r="D4" s="5" t="s">
        <v>9</v>
      </c>
      <c r="E4" s="5" t="s">
        <v>10</v>
      </c>
      <c r="F4" s="5" t="s">
        <v>9</v>
      </c>
      <c r="G4" s="5" t="s">
        <v>10</v>
      </c>
    </row>
    <row r="5">
      <c r="A5" s="4" t="s">
        <v>11</v>
      </c>
      <c r="B5" s="5" t="s">
        <v>12</v>
      </c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</row>
    <row r="6">
      <c r="A6" s="4" t="s">
        <v>13</v>
      </c>
      <c r="B6" s="6">
        <v>23457.0</v>
      </c>
      <c r="C6" s="6">
        <v>23081.0</v>
      </c>
      <c r="D6" s="6">
        <v>23061.0</v>
      </c>
      <c r="E6" s="6">
        <v>23821.0</v>
      </c>
      <c r="F6" s="6">
        <v>21197.0</v>
      </c>
      <c r="G6" s="6">
        <v>21674.0</v>
      </c>
    </row>
    <row r="7">
      <c r="A7" s="7" t="s">
        <v>14</v>
      </c>
      <c r="B7" s="8" t="s">
        <v>15</v>
      </c>
      <c r="C7" s="8" t="s">
        <v>15</v>
      </c>
      <c r="D7" s="8" t="s">
        <v>15</v>
      </c>
      <c r="E7" s="8" t="s">
        <v>15</v>
      </c>
      <c r="F7" s="8" t="s">
        <v>15</v>
      </c>
      <c r="G7" s="8" t="s">
        <v>15</v>
      </c>
    </row>
    <row r="8">
      <c r="A8" s="9" t="s">
        <v>16</v>
      </c>
      <c r="B8" s="10">
        <f t="shared" ref="B8:B9" si="1">H8*0.125</f>
        <v>388363.25</v>
      </c>
      <c r="C8" s="10">
        <f t="shared" ref="C8:C9" si="2">H8*0.125</f>
        <v>388363.25</v>
      </c>
      <c r="D8" s="10">
        <f t="shared" ref="D8:D9" si="3">H8*0.125</f>
        <v>388363.25</v>
      </c>
      <c r="E8" s="10">
        <f t="shared" ref="E8:E9" si="4">H8*0.125</f>
        <v>388363.25</v>
      </c>
      <c r="F8" s="10">
        <f t="shared" ref="F8:F9" si="5">H8*0.25</f>
        <v>776726.5</v>
      </c>
      <c r="G8" s="10">
        <f t="shared" ref="G8:G9" si="6">H8*0.25</f>
        <v>776726.5</v>
      </c>
      <c r="H8" s="11">
        <v>3106906.0</v>
      </c>
    </row>
    <row r="9">
      <c r="A9" s="9" t="s">
        <v>17</v>
      </c>
      <c r="B9" s="10">
        <f t="shared" si="1"/>
        <v>10000</v>
      </c>
      <c r="C9" s="10">
        <f t="shared" si="2"/>
        <v>10000</v>
      </c>
      <c r="D9" s="10">
        <f t="shared" si="3"/>
        <v>10000</v>
      </c>
      <c r="E9" s="10">
        <f t="shared" si="4"/>
        <v>10000</v>
      </c>
      <c r="F9" s="10">
        <f t="shared" si="5"/>
        <v>20000</v>
      </c>
      <c r="G9" s="10">
        <f t="shared" si="6"/>
        <v>20000</v>
      </c>
      <c r="H9" s="11">
        <v>80000.0</v>
      </c>
    </row>
    <row r="10">
      <c r="A10" s="9" t="s">
        <v>18</v>
      </c>
      <c r="B10" s="12">
        <v>545000.0</v>
      </c>
      <c r="C10" s="12">
        <v>525000.0</v>
      </c>
      <c r="D10" s="12">
        <v>526000.0</v>
      </c>
      <c r="E10" s="12">
        <v>563000.0</v>
      </c>
      <c r="F10" s="12">
        <v>876000.0</v>
      </c>
      <c r="G10" s="12">
        <v>919000.0</v>
      </c>
    </row>
    <row r="11">
      <c r="A11" s="13"/>
      <c r="B11" s="12"/>
      <c r="C11" s="12"/>
      <c r="D11" s="12"/>
      <c r="E11" s="12"/>
      <c r="F11" s="12"/>
      <c r="G11" s="12"/>
    </row>
    <row r="12">
      <c r="A12" s="9" t="s">
        <v>19</v>
      </c>
      <c r="B12" s="12">
        <v>136100.0</v>
      </c>
      <c r="C12" s="12">
        <v>131000.0</v>
      </c>
      <c r="D12" s="12">
        <v>131000.0</v>
      </c>
      <c r="E12" s="12">
        <v>141000.0</v>
      </c>
      <c r="F12" s="12">
        <v>219000.0</v>
      </c>
      <c r="G12" s="12">
        <v>230000.0</v>
      </c>
    </row>
    <row r="13">
      <c r="A13" s="9" t="s">
        <v>20</v>
      </c>
      <c r="B13" s="12">
        <v>19100.0</v>
      </c>
      <c r="C13" s="12">
        <v>18400.0</v>
      </c>
      <c r="D13" s="12">
        <v>18400.0</v>
      </c>
      <c r="E13" s="12">
        <v>19700.0</v>
      </c>
      <c r="F13" s="12">
        <v>31100.0</v>
      </c>
      <c r="G13" s="12">
        <v>32500.0</v>
      </c>
    </row>
    <row r="14">
      <c r="A14" s="1"/>
    </row>
    <row r="15">
      <c r="A15" s="9" t="s">
        <v>21</v>
      </c>
      <c r="B15" s="12">
        <v>582000.0</v>
      </c>
      <c r="C15" s="12">
        <v>562000.0</v>
      </c>
      <c r="D15" s="12">
        <v>562000.0</v>
      </c>
      <c r="E15" s="12">
        <v>601000.0</v>
      </c>
      <c r="F15" s="12">
        <v>953000.0</v>
      </c>
      <c r="G15" s="12">
        <v>987000.0</v>
      </c>
    </row>
    <row r="16">
      <c r="A16" s="9" t="s">
        <v>19</v>
      </c>
      <c r="B16" s="12">
        <v>146000.0</v>
      </c>
      <c r="C16" s="12">
        <v>140000.0</v>
      </c>
      <c r="D16" s="12">
        <v>140000.0</v>
      </c>
      <c r="E16" s="12">
        <v>150000.0</v>
      </c>
      <c r="F16" s="12">
        <v>235000.0</v>
      </c>
      <c r="G16" s="12">
        <v>247000.0</v>
      </c>
    </row>
    <row r="17">
      <c r="A17" s="9" t="s">
        <v>22</v>
      </c>
      <c r="B17" s="12">
        <v>31500.0</v>
      </c>
      <c r="C17" s="12">
        <v>30700.0</v>
      </c>
      <c r="D17" s="12">
        <v>21000.0</v>
      </c>
      <c r="E17" s="12">
        <v>22300.0</v>
      </c>
      <c r="F17" s="12">
        <v>45100.0</v>
      </c>
      <c r="G17" s="12">
        <v>47100.0</v>
      </c>
    </row>
    <row r="18">
      <c r="A18" s="1"/>
    </row>
    <row r="19">
      <c r="A19" s="1"/>
    </row>
    <row r="20">
      <c r="A20" s="1"/>
    </row>
    <row r="21">
      <c r="A21" s="1"/>
    </row>
    <row r="22" ht="15.75" customHeight="1">
      <c r="A22" s="1"/>
    </row>
    <row r="23" ht="15.75" customHeight="1">
      <c r="A23" s="1"/>
    </row>
    <row r="24" ht="15.75" customHeight="1">
      <c r="A24" s="1"/>
    </row>
    <row r="25" ht="15.75" customHeight="1">
      <c r="A25" s="1"/>
    </row>
    <row r="26" ht="15.75" customHeight="1">
      <c r="A26" s="1"/>
    </row>
    <row r="27" ht="15.75" customHeight="1">
      <c r="A27" s="1"/>
    </row>
    <row r="28" ht="15.75" customHeight="1">
      <c r="A28" s="1"/>
    </row>
    <row r="29" ht="15.75" customHeight="1">
      <c r="A29" s="1"/>
    </row>
    <row r="30" ht="15.75" customHeight="1">
      <c r="A30" s="1"/>
    </row>
    <row r="31" ht="15.75" customHeight="1">
      <c r="A31" s="1"/>
    </row>
    <row r="32" ht="15.75" customHeight="1">
      <c r="A32" s="1"/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  <row r="999" ht="15.75" customHeight="1">
      <c r="A999" s="1"/>
    </row>
    <row r="1000" ht="15.75" customHeight="1">
      <c r="A1000" s="1"/>
    </row>
    <row r="1001" ht="15.75" customHeight="1">
      <c r="A1001" s="1"/>
    </row>
  </sheetData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2012-07-16T07:47:42Z</dcterms:created>
  <dc:creator>PP.Com-PC2</dc:creator>
</cp:coreProperties>
</file>