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37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4" i="1"/>
  <c r="I26" i="1"/>
  <c r="H26" i="1"/>
  <c r="H28" i="1" s="1"/>
</calcChain>
</file>

<file path=xl/sharedStrings.xml><?xml version="1.0" encoding="utf-8"?>
<sst xmlns="http://schemas.openxmlformats.org/spreadsheetml/2006/main" count="25" uniqueCount="25">
  <si>
    <t>AIB OB</t>
  </si>
  <si>
    <t>AIB CB</t>
  </si>
  <si>
    <t>AIB Tranasctions</t>
  </si>
  <si>
    <t>GDPR</t>
  </si>
  <si>
    <t>Greyfriars Asset Management Investment</t>
  </si>
  <si>
    <t>Empire Propert Holdings 2 Invest</t>
  </si>
  <si>
    <t>Best invest Investment</t>
  </si>
  <si>
    <t xml:space="preserve">PP Fees </t>
  </si>
  <si>
    <t xml:space="preserve">Fees </t>
  </si>
  <si>
    <t xml:space="preserve">Dolphin </t>
  </si>
  <si>
    <t xml:space="preserve">Arms Length acquisition </t>
  </si>
  <si>
    <t xml:space="preserve">Empire </t>
  </si>
  <si>
    <t xml:space="preserve">Best Invest </t>
  </si>
  <si>
    <t xml:space="preserve">Total fund Value: </t>
  </si>
  <si>
    <t>Total Arms Length:</t>
  </si>
  <si>
    <t xml:space="preserve">2019 Tax Return - Robinson Family </t>
  </si>
  <si>
    <t>Greyfriars - Eco Parks Corporate Bond</t>
  </si>
  <si>
    <t>Grayfriars - UAVEND II Corporate Bond</t>
  </si>
  <si>
    <t xml:space="preserve">other - property bond </t>
  </si>
  <si>
    <t>corporate b</t>
  </si>
  <si>
    <t xml:space="preserve">Total </t>
  </si>
  <si>
    <t xml:space="preserve">Aggregate: </t>
  </si>
  <si>
    <t>(purchases of assets not to be included)</t>
  </si>
  <si>
    <t xml:space="preserve">insurance company investment or quoted shares, depends what is on the valuation  </t>
  </si>
  <si>
    <t>redeemed but outside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</si>
</sst>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4" fontId="0" fillId="0" borderId="0" xfId="0" applyNumberFormat="1"/>
    <xf numFmtId="1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5" sqref="A5:B10"/>
    </sheetView>
  </sheetViews>
  <sheetFormatPr defaultRowHeight="15" x14ac:dyDescent="0.25"/>
  <cols>
    <col min="1" max="1" width="32.140625" bestFit="1" customWidth="1"/>
    <col min="2" max="2" width="10.140625" bestFit="1" customWidth="1"/>
    <col min="3" max="3" width="11.140625" bestFit="1" customWidth="1"/>
    <col min="7" max="7" width="14.140625" customWidth="1"/>
  </cols>
  <sheetData>
    <row r="1" spans="1:8" x14ac:dyDescent="0.25">
      <c r="A1" t="s">
        <v>15</v>
      </c>
    </row>
    <row r="4" spans="1:8" x14ac:dyDescent="0.25">
      <c r="A4" t="s">
        <v>0</v>
      </c>
      <c r="B4" s="2">
        <v>381843.42</v>
      </c>
    </row>
    <row r="5" spans="1:8" x14ac:dyDescent="0.25">
      <c r="A5" t="s">
        <v>1</v>
      </c>
      <c r="B5">
        <v>0.42</v>
      </c>
    </row>
    <row r="6" spans="1:8" x14ac:dyDescent="0.25">
      <c r="A6" t="s">
        <v>9</v>
      </c>
      <c r="B6" s="1">
        <v>150000</v>
      </c>
    </row>
    <row r="7" spans="1:8" x14ac:dyDescent="0.25">
      <c r="A7" t="s">
        <v>16</v>
      </c>
      <c r="B7" s="1">
        <v>150000</v>
      </c>
    </row>
    <row r="8" spans="1:8" x14ac:dyDescent="0.25">
      <c r="A8" t="s">
        <v>17</v>
      </c>
      <c r="B8" s="1">
        <v>100000</v>
      </c>
      <c r="H8" t="s">
        <v>19</v>
      </c>
    </row>
    <row r="9" spans="1:8" x14ac:dyDescent="0.25">
      <c r="A9" t="s">
        <v>11</v>
      </c>
      <c r="B9" s="1">
        <v>150000</v>
      </c>
      <c r="C9" t="s">
        <v>24</v>
      </c>
      <c r="H9" t="s">
        <v>18</v>
      </c>
    </row>
    <row r="10" spans="1:8" x14ac:dyDescent="0.25">
      <c r="A10" t="s">
        <v>12</v>
      </c>
      <c r="B10" s="1">
        <v>130000</v>
      </c>
      <c r="H10" t="s">
        <v>23</v>
      </c>
    </row>
    <row r="11" spans="1:8" x14ac:dyDescent="0.25">
      <c r="B11" s="1"/>
    </row>
    <row r="12" spans="1:8" x14ac:dyDescent="0.25">
      <c r="A12" t="s">
        <v>14</v>
      </c>
      <c r="C12" s="6">
        <f>SUM(B6:B10)</f>
        <v>680000</v>
      </c>
    </row>
    <row r="13" spans="1:8" s="4" customFormat="1" x14ac:dyDescent="0.25">
      <c r="C13" s="5"/>
    </row>
    <row r="14" spans="1:8" s="4" customFormat="1" x14ac:dyDescent="0.25">
      <c r="A14" s="4" t="s">
        <v>13</v>
      </c>
      <c r="C14" s="5">
        <f>SUM(B5:B10)</f>
        <v>680000.42</v>
      </c>
    </row>
    <row r="17" spans="1:9" x14ac:dyDescent="0.25">
      <c r="A17" s="4" t="s">
        <v>2</v>
      </c>
    </row>
    <row r="18" spans="1:9" x14ac:dyDescent="0.25">
      <c r="H18" t="s">
        <v>8</v>
      </c>
      <c r="I18" t="s">
        <v>10</v>
      </c>
    </row>
    <row r="19" spans="1:9" x14ac:dyDescent="0.25">
      <c r="A19" s="3">
        <v>43609</v>
      </c>
      <c r="B19">
        <v>-195</v>
      </c>
      <c r="C19" t="s">
        <v>3</v>
      </c>
      <c r="H19">
        <v>195</v>
      </c>
    </row>
    <row r="20" spans="1:9" x14ac:dyDescent="0.25">
      <c r="A20" s="3">
        <v>43266</v>
      </c>
      <c r="B20" s="1">
        <v>-100000</v>
      </c>
      <c r="C20" t="s">
        <v>4</v>
      </c>
      <c r="I20" s="1">
        <v>100000</v>
      </c>
    </row>
    <row r="21" spans="1:9" x14ac:dyDescent="0.25">
      <c r="A21" s="3">
        <v>43266</v>
      </c>
      <c r="B21" s="1">
        <v>-150000</v>
      </c>
      <c r="C21" t="s">
        <v>5</v>
      </c>
      <c r="I21" s="1">
        <v>150000</v>
      </c>
    </row>
    <row r="22" spans="1:9" x14ac:dyDescent="0.25">
      <c r="A22" s="3">
        <v>43676</v>
      </c>
      <c r="B22" s="1">
        <v>-130000</v>
      </c>
      <c r="C22" t="s">
        <v>6</v>
      </c>
      <c r="I22" s="1">
        <v>130000</v>
      </c>
    </row>
    <row r="23" spans="1:9" x14ac:dyDescent="0.25">
      <c r="A23" s="3">
        <v>43769</v>
      </c>
      <c r="B23" s="1">
        <v>-1648</v>
      </c>
      <c r="C23" t="s">
        <v>7</v>
      </c>
      <c r="H23" s="1">
        <v>1648</v>
      </c>
    </row>
    <row r="26" spans="1:9" x14ac:dyDescent="0.25">
      <c r="G26" s="4" t="s">
        <v>20</v>
      </c>
      <c r="H26" s="7">
        <f>SUM(H19:H23)</f>
        <v>1843</v>
      </c>
      <c r="I26" s="7">
        <f>SUM(I19:I23)</f>
        <v>380000</v>
      </c>
    </row>
    <row r="28" spans="1:9" x14ac:dyDescent="0.25">
      <c r="G28" s="4" t="s">
        <v>21</v>
      </c>
      <c r="H28" s="7">
        <f>H26</f>
        <v>1843</v>
      </c>
      <c r="I2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2019-11-15T09:03:50Z</dcterms:created>
  <dcterms:modified xsi:type="dcterms:W3CDTF">2019-12-16T12:59:30Z</dcterms:modified>
</cp:coreProperties>
</file>