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vpn\SSAS Scheme Files\PP Schemes\P\Prima Services Ltd Pension Plan\Tax Return Information\"/>
    </mc:Choice>
  </mc:AlternateContent>
  <bookViews>
    <workbookView xWindow="0" yWindow="0" windowWidth="25200" windowHeight="119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1" l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8" i="1"/>
  <c r="G7" i="1"/>
  <c r="G6" i="1"/>
  <c r="G5" i="1"/>
  <c r="G4" i="1"/>
  <c r="G15" i="1"/>
</calcChain>
</file>

<file path=xl/sharedStrings.xml><?xml version="1.0" encoding="utf-8"?>
<sst xmlns="http://schemas.openxmlformats.org/spreadsheetml/2006/main" count="249" uniqueCount="122">
  <si>
    <t>BANK - DEPOSIT A/C.</t>
  </si>
  <si>
    <t>Date 03/01/18</t>
  </si>
  <si>
    <t>Page  1</t>
  </si>
  <si>
    <t>Date</t>
  </si>
  <si>
    <t>Description</t>
  </si>
  <si>
    <t>Out</t>
  </si>
  <si>
    <t>In</t>
  </si>
  <si>
    <t>Balance</t>
  </si>
  <si>
    <t>01/04/16</t>
  </si>
  <si>
    <t>Trans</t>
  </si>
  <si>
    <t>06/04/16</t>
  </si>
  <si>
    <t>07/04/16</t>
  </si>
  <si>
    <t>08/04/16</t>
  </si>
  <si>
    <t>14/04/16</t>
  </si>
  <si>
    <t>15/04/16</t>
  </si>
  <si>
    <t>18/04/16</t>
  </si>
  <si>
    <t>21/04/16</t>
  </si>
  <si>
    <t>22/04/16</t>
  </si>
  <si>
    <t>28/04/16</t>
  </si>
  <si>
    <t>29/04/16</t>
  </si>
  <si>
    <t>Bank Interest</t>
  </si>
  <si>
    <t>03/05/16</t>
  </si>
  <si>
    <t>06/05/16</t>
  </si>
  <si>
    <t>09/05/16</t>
  </si>
  <si>
    <t>12/05/16</t>
  </si>
  <si>
    <t>13/05/16</t>
  </si>
  <si>
    <t>20/05/16</t>
  </si>
  <si>
    <t>27/05/16</t>
  </si>
  <si>
    <t>31/05/16</t>
  </si>
  <si>
    <t>01/06/16</t>
  </si>
  <si>
    <t>03/06/16</t>
  </si>
  <si>
    <t>06/06/16</t>
  </si>
  <si>
    <t>07/06/16</t>
  </si>
  <si>
    <t>10/06/16</t>
  </si>
  <si>
    <t>13/06/16</t>
  </si>
  <si>
    <t>17/06/16</t>
  </si>
  <si>
    <t>21/06/16</t>
  </si>
  <si>
    <t>24/06/16</t>
  </si>
  <si>
    <t>29/06/16</t>
  </si>
  <si>
    <t>30/06/16</t>
  </si>
  <si>
    <t>01/07/16</t>
  </si>
  <si>
    <t>04/07/16</t>
  </si>
  <si>
    <t>07/07/16</t>
  </si>
  <si>
    <t>08/07/16</t>
  </si>
  <si>
    <t>11/07/16</t>
  </si>
  <si>
    <t>15/07/16</t>
  </si>
  <si>
    <t>22/07/16</t>
  </si>
  <si>
    <t>29/07/16</t>
  </si>
  <si>
    <t>Bank interest</t>
  </si>
  <si>
    <t>01/08/16</t>
  </si>
  <si>
    <t>04/08/16</t>
  </si>
  <si>
    <t>05/08/16</t>
  </si>
  <si>
    <t>08/08/16</t>
  </si>
  <si>
    <t>11/08/16</t>
  </si>
  <si>
    <t>12/08/16</t>
  </si>
  <si>
    <t>19/08/16</t>
  </si>
  <si>
    <t>26/08/16</t>
  </si>
  <si>
    <t>31/08/16</t>
  </si>
  <si>
    <t>01/09/16</t>
  </si>
  <si>
    <t>02/09/16</t>
  </si>
  <si>
    <t>06/09/16</t>
  </si>
  <si>
    <t>07/09/16</t>
  </si>
  <si>
    <t>09/09/16</t>
  </si>
  <si>
    <t>15/09/16</t>
  </si>
  <si>
    <t>16/09/16</t>
  </si>
  <si>
    <t>23/09/16</t>
  </si>
  <si>
    <t>29/09/16</t>
  </si>
  <si>
    <t>30/09/16</t>
  </si>
  <si>
    <t>03/10/16</t>
  </si>
  <si>
    <t>05/10/16</t>
  </si>
  <si>
    <t>07/10/16</t>
  </si>
  <si>
    <t>14/10/16</t>
  </si>
  <si>
    <t>21/10/16</t>
  </si>
  <si>
    <t>28/10/16</t>
  </si>
  <si>
    <t>31/10/16</t>
  </si>
  <si>
    <t>01/11/16</t>
  </si>
  <si>
    <t>02/11/16</t>
  </si>
  <si>
    <t>04/11/16</t>
  </si>
  <si>
    <t>07/11/16</t>
  </si>
  <si>
    <t>11/11/16</t>
  </si>
  <si>
    <t>14/11/16</t>
  </si>
  <si>
    <t>16/11/16</t>
  </si>
  <si>
    <t>17/11/16</t>
  </si>
  <si>
    <t>18/11/16</t>
  </si>
  <si>
    <t>25/11/16</t>
  </si>
  <si>
    <t>28/11/16</t>
  </si>
  <si>
    <t>29/11/16</t>
  </si>
  <si>
    <t>30/11/16</t>
  </si>
  <si>
    <t>01/12/16</t>
  </si>
  <si>
    <t>02/12/16</t>
  </si>
  <si>
    <t>07/12/16</t>
  </si>
  <si>
    <t>09/12/16</t>
  </si>
  <si>
    <t>16/12/16</t>
  </si>
  <si>
    <t>23/12/16</t>
  </si>
  <si>
    <t>30/12/16</t>
  </si>
  <si>
    <t>03/01/17</t>
  </si>
  <si>
    <t>06/01/17</t>
  </si>
  <si>
    <t>09/01/17</t>
  </si>
  <si>
    <t>13/01/17</t>
  </si>
  <si>
    <t>20/01/17</t>
  </si>
  <si>
    <t>27/01/17</t>
  </si>
  <si>
    <t>31/01/17</t>
  </si>
  <si>
    <t>01/02/17</t>
  </si>
  <si>
    <t>03/02/17</t>
  </si>
  <si>
    <t>07/02/17</t>
  </si>
  <si>
    <t>10/02/17</t>
  </si>
  <si>
    <t>15/02/17</t>
  </si>
  <si>
    <t>17/02/17</t>
  </si>
  <si>
    <t>24/02/17</t>
  </si>
  <si>
    <t>28/02/17</t>
  </si>
  <si>
    <t>01/03/17</t>
  </si>
  <si>
    <t>03/03/17</t>
  </si>
  <si>
    <t>07/03/17</t>
  </si>
  <si>
    <t>10/03/17</t>
  </si>
  <si>
    <t>17/03/17</t>
  </si>
  <si>
    <t>24/03/17</t>
  </si>
  <si>
    <t>31/03/17</t>
  </si>
  <si>
    <t>***  end of Cash/Bank Statement  ***</t>
  </si>
  <si>
    <t>PSLPP</t>
  </si>
  <si>
    <t>Interest</t>
  </si>
  <si>
    <t>Bank</t>
  </si>
  <si>
    <t>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</si>
</sst>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">
    <xf numFmtId="0" fontId="0" fillId="0" borderId="0" xfId="0"/>
    <xf numFmtId="0" fontId="0" fillId="0" borderId="0" xfId="0" quotePrefix="1"/>
    <xf numFmtId="0" fontId="1" fillId="0" borderId="0" xfId="0" quotePrefix="1" applyFont="1"/>
    <xf numFmtId="4" fontId="0" fillId="0" borderId="0" xfId="0" applyNumberFormat="1"/>
    <xf numFmtId="0" fontId="2" fillId="2" borderId="0" xfId="1"/>
    <xf numFmtId="0" fontId="2" fillId="2" borderId="0" xfId="1" quotePrefix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workbookViewId="0"/>
  </sheetViews>
  <sheetFormatPr defaultRowHeight="15" x14ac:dyDescent="0.25"/>
  <cols>
    <col min="1" max="1" width="15" customWidth="1"/>
    <col min="2" max="2" width="19" bestFit="1" customWidth="1"/>
    <col min="3" max="3" width="13.28515625" bestFit="1" customWidth="1"/>
    <col min="4" max="4" width="10" bestFit="1" customWidth="1"/>
    <col min="5" max="5" width="11.42578125" bestFit="1" customWidth="1"/>
  </cols>
  <sheetData>
    <row r="1" spans="1:7" x14ac:dyDescent="0.25">
      <c r="A1" s="2" t="s">
        <v>118</v>
      </c>
      <c r="B1" s="2" t="s">
        <v>0</v>
      </c>
      <c r="C1" s="2" t="s">
        <v>1</v>
      </c>
      <c r="D1" s="2" t="s">
        <v>2</v>
      </c>
    </row>
    <row r="2" spans="1:7" x14ac:dyDescent="0.25">
      <c r="G2" s="4" t="s">
        <v>120</v>
      </c>
    </row>
    <row r="3" spans="1:7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4" t="s">
        <v>119</v>
      </c>
    </row>
    <row r="4" spans="1:7" x14ac:dyDescent="0.25">
      <c r="A4" s="1" t="s">
        <v>8</v>
      </c>
      <c r="B4" s="1" t="s">
        <v>9</v>
      </c>
      <c r="C4" s="3"/>
      <c r="D4" s="3">
        <v>1505.36</v>
      </c>
      <c r="E4" s="3">
        <v>271658.42</v>
      </c>
      <c r="G4" s="4">
        <f t="shared" ref="G4:G14" si="0">IF(B4="Bank Interest",D4,0)</f>
        <v>0</v>
      </c>
    </row>
    <row r="5" spans="1:7" x14ac:dyDescent="0.25">
      <c r="A5" s="1" t="s">
        <v>10</v>
      </c>
      <c r="B5" s="1" t="s">
        <v>9</v>
      </c>
      <c r="C5" s="3"/>
      <c r="D5" s="3">
        <v>4200</v>
      </c>
      <c r="E5" s="3">
        <v>275858.42</v>
      </c>
      <c r="G5" s="4">
        <f t="shared" si="0"/>
        <v>0</v>
      </c>
    </row>
    <row r="6" spans="1:7" x14ac:dyDescent="0.25">
      <c r="A6" s="1" t="s">
        <v>11</v>
      </c>
      <c r="B6" s="1" t="s">
        <v>9</v>
      </c>
      <c r="C6" s="3"/>
      <c r="D6" s="3">
        <v>1035.92</v>
      </c>
      <c r="E6" s="3">
        <v>276894.34000000003</v>
      </c>
      <c r="G6" s="4">
        <f t="shared" si="0"/>
        <v>0</v>
      </c>
    </row>
    <row r="7" spans="1:7" x14ac:dyDescent="0.25">
      <c r="A7" s="1" t="s">
        <v>12</v>
      </c>
      <c r="B7" s="1" t="s">
        <v>9</v>
      </c>
      <c r="C7" s="3"/>
      <c r="D7" s="3">
        <v>700</v>
      </c>
      <c r="E7" s="3">
        <v>277594.34000000003</v>
      </c>
      <c r="G7" s="4">
        <f t="shared" si="0"/>
        <v>0</v>
      </c>
    </row>
    <row r="8" spans="1:7" x14ac:dyDescent="0.25">
      <c r="A8" s="1" t="s">
        <v>13</v>
      </c>
      <c r="B8" s="1" t="s">
        <v>9</v>
      </c>
      <c r="C8" s="3">
        <v>298.20999999999998</v>
      </c>
      <c r="D8" s="3"/>
      <c r="E8" s="3">
        <v>277296.13</v>
      </c>
      <c r="G8" s="4">
        <f t="shared" si="0"/>
        <v>0</v>
      </c>
    </row>
    <row r="9" spans="1:7" x14ac:dyDescent="0.25">
      <c r="A9" s="1" t="s">
        <v>14</v>
      </c>
      <c r="B9" s="1" t="s">
        <v>9</v>
      </c>
      <c r="C9" s="3"/>
      <c r="D9" s="3">
        <v>700</v>
      </c>
      <c r="E9" s="3">
        <v>277996.13</v>
      </c>
      <c r="G9" s="4">
        <f t="shared" si="0"/>
        <v>0</v>
      </c>
    </row>
    <row r="10" spans="1:7" x14ac:dyDescent="0.25">
      <c r="A10" s="1" t="s">
        <v>15</v>
      </c>
      <c r="B10" s="1" t="s">
        <v>9</v>
      </c>
      <c r="C10" s="3"/>
      <c r="D10" s="3">
        <v>3966.66</v>
      </c>
      <c r="E10" s="3">
        <v>281962.78999999998</v>
      </c>
      <c r="G10" s="4">
        <f t="shared" si="0"/>
        <v>0</v>
      </c>
    </row>
    <row r="11" spans="1:7" x14ac:dyDescent="0.25">
      <c r="A11" s="1" t="s">
        <v>16</v>
      </c>
      <c r="B11" s="1" t="s">
        <v>9</v>
      </c>
      <c r="C11" s="3">
        <v>298.16000000000003</v>
      </c>
      <c r="D11" s="3"/>
      <c r="E11" s="3">
        <v>281664.63</v>
      </c>
      <c r="G11" s="4">
        <f t="shared" si="0"/>
        <v>0</v>
      </c>
    </row>
    <row r="12" spans="1:7" x14ac:dyDescent="0.25">
      <c r="A12" s="1" t="s">
        <v>17</v>
      </c>
      <c r="B12" s="1" t="s">
        <v>9</v>
      </c>
      <c r="C12" s="3"/>
      <c r="D12" s="3">
        <v>700</v>
      </c>
      <c r="E12" s="3">
        <v>282364.63</v>
      </c>
      <c r="G12" s="4">
        <f t="shared" si="0"/>
        <v>0</v>
      </c>
    </row>
    <row r="13" spans="1:7" x14ac:dyDescent="0.25">
      <c r="A13" s="1" t="s">
        <v>18</v>
      </c>
      <c r="B13" s="1" t="s">
        <v>9</v>
      </c>
      <c r="C13" s="3">
        <v>298.20999999999998</v>
      </c>
      <c r="D13" s="3"/>
      <c r="E13" s="3">
        <v>282066.42</v>
      </c>
      <c r="G13" s="4">
        <f t="shared" si="0"/>
        <v>0</v>
      </c>
    </row>
    <row r="14" spans="1:7" x14ac:dyDescent="0.25">
      <c r="A14" s="1" t="s">
        <v>19</v>
      </c>
      <c r="B14" s="1" t="s">
        <v>9</v>
      </c>
      <c r="C14" s="3"/>
      <c r="D14" s="3">
        <v>693.09</v>
      </c>
      <c r="E14" s="3">
        <v>282759.51</v>
      </c>
      <c r="G14" s="4">
        <f t="shared" si="0"/>
        <v>0</v>
      </c>
    </row>
    <row r="15" spans="1:7" x14ac:dyDescent="0.25">
      <c r="A15" s="1" t="s">
        <v>19</v>
      </c>
      <c r="B15" s="1" t="s">
        <v>20</v>
      </c>
      <c r="C15" s="3"/>
      <c r="D15" s="3">
        <v>33.130000000000003</v>
      </c>
      <c r="E15" s="3">
        <v>282792.64</v>
      </c>
      <c r="G15" s="4">
        <f>IF(B15="Bank Interest",D15,0)</f>
        <v>33.130000000000003</v>
      </c>
    </row>
    <row r="16" spans="1:7" x14ac:dyDescent="0.25">
      <c r="A16" s="1" t="s">
        <v>21</v>
      </c>
      <c r="B16" s="1" t="s">
        <v>9</v>
      </c>
      <c r="C16" s="3"/>
      <c r="D16" s="3">
        <v>805.36</v>
      </c>
      <c r="E16" s="3">
        <v>283598</v>
      </c>
      <c r="G16" s="4">
        <f t="shared" ref="G16:G79" si="1">IF(B16="Bank Interest",D16,0)</f>
        <v>0</v>
      </c>
    </row>
    <row r="17" spans="1:7" x14ac:dyDescent="0.25">
      <c r="A17" s="1" t="s">
        <v>22</v>
      </c>
      <c r="B17" s="1" t="s">
        <v>9</v>
      </c>
      <c r="C17" s="3"/>
      <c r="D17" s="3">
        <v>700</v>
      </c>
      <c r="E17" s="3">
        <v>284298</v>
      </c>
      <c r="G17" s="4">
        <f t="shared" si="1"/>
        <v>0</v>
      </c>
    </row>
    <row r="18" spans="1:7" x14ac:dyDescent="0.25">
      <c r="A18" s="1" t="s">
        <v>23</v>
      </c>
      <c r="B18" s="1" t="s">
        <v>9</v>
      </c>
      <c r="C18" s="3"/>
      <c r="D18" s="3">
        <v>5549.99</v>
      </c>
      <c r="E18" s="3">
        <v>289847.99</v>
      </c>
      <c r="G18" s="4">
        <f t="shared" si="1"/>
        <v>0</v>
      </c>
    </row>
    <row r="19" spans="1:7" x14ac:dyDescent="0.25">
      <c r="A19" s="1" t="s">
        <v>24</v>
      </c>
      <c r="B19" s="1" t="s">
        <v>9</v>
      </c>
      <c r="C19" s="3"/>
      <c r="D19" s="3">
        <v>1000</v>
      </c>
      <c r="E19" s="3">
        <v>290847.99</v>
      </c>
      <c r="G19" s="4">
        <f t="shared" si="1"/>
        <v>0</v>
      </c>
    </row>
    <row r="20" spans="1:7" x14ac:dyDescent="0.25">
      <c r="A20" s="1" t="s">
        <v>25</v>
      </c>
      <c r="B20" s="1" t="s">
        <v>9</v>
      </c>
      <c r="C20" s="3"/>
      <c r="D20" s="3">
        <v>700</v>
      </c>
      <c r="E20" s="3">
        <v>291547.99</v>
      </c>
      <c r="G20" s="4">
        <f t="shared" si="1"/>
        <v>0</v>
      </c>
    </row>
    <row r="21" spans="1:7" x14ac:dyDescent="0.25">
      <c r="A21" s="1" t="s">
        <v>26</v>
      </c>
      <c r="B21" s="1" t="s">
        <v>9</v>
      </c>
      <c r="C21" s="3"/>
      <c r="D21" s="3">
        <v>700</v>
      </c>
      <c r="E21" s="3">
        <v>292247.99</v>
      </c>
      <c r="G21" s="4">
        <f t="shared" si="1"/>
        <v>0</v>
      </c>
    </row>
    <row r="22" spans="1:7" x14ac:dyDescent="0.25">
      <c r="A22" s="1" t="s">
        <v>27</v>
      </c>
      <c r="B22" s="1" t="s">
        <v>9</v>
      </c>
      <c r="C22" s="3"/>
      <c r="D22" s="3">
        <v>700</v>
      </c>
      <c r="E22" s="3">
        <v>292947.99</v>
      </c>
      <c r="G22" s="4">
        <f t="shared" si="1"/>
        <v>0</v>
      </c>
    </row>
    <row r="23" spans="1:7" x14ac:dyDescent="0.25">
      <c r="A23" s="1" t="s">
        <v>28</v>
      </c>
      <c r="B23" s="1" t="s">
        <v>9</v>
      </c>
      <c r="C23" s="3">
        <v>6.49</v>
      </c>
      <c r="D23" s="3"/>
      <c r="E23" s="3">
        <v>292941.5</v>
      </c>
      <c r="G23" s="4">
        <f t="shared" si="1"/>
        <v>0</v>
      </c>
    </row>
    <row r="24" spans="1:7" x14ac:dyDescent="0.25">
      <c r="A24" s="1" t="s">
        <v>28</v>
      </c>
      <c r="B24" s="1" t="s">
        <v>20</v>
      </c>
      <c r="C24" s="3"/>
      <c r="D24" s="3">
        <v>38.03</v>
      </c>
      <c r="E24" s="3">
        <v>292979.53000000003</v>
      </c>
      <c r="G24" s="4">
        <f t="shared" si="1"/>
        <v>38.03</v>
      </c>
    </row>
    <row r="25" spans="1:7" x14ac:dyDescent="0.25">
      <c r="A25" s="1" t="s">
        <v>29</v>
      </c>
      <c r="B25" s="1" t="s">
        <v>9</v>
      </c>
      <c r="C25" s="3"/>
      <c r="D25" s="3">
        <v>577.36</v>
      </c>
      <c r="E25" s="3">
        <v>293556.89</v>
      </c>
      <c r="G25" s="4">
        <f t="shared" si="1"/>
        <v>0</v>
      </c>
    </row>
    <row r="26" spans="1:7" x14ac:dyDescent="0.25">
      <c r="A26" s="1" t="s">
        <v>30</v>
      </c>
      <c r="B26" s="1" t="s">
        <v>9</v>
      </c>
      <c r="C26" s="3"/>
      <c r="D26" s="3">
        <v>700</v>
      </c>
      <c r="E26" s="3">
        <v>294256.89</v>
      </c>
      <c r="G26" s="4">
        <f t="shared" si="1"/>
        <v>0</v>
      </c>
    </row>
    <row r="27" spans="1:7" x14ac:dyDescent="0.25">
      <c r="A27" s="1" t="s">
        <v>31</v>
      </c>
      <c r="B27" s="1" t="s">
        <v>9</v>
      </c>
      <c r="C27" s="3"/>
      <c r="D27" s="3">
        <v>3966.66</v>
      </c>
      <c r="E27" s="3">
        <v>298223.55</v>
      </c>
      <c r="G27" s="4">
        <f t="shared" si="1"/>
        <v>0</v>
      </c>
    </row>
    <row r="28" spans="1:7" x14ac:dyDescent="0.25">
      <c r="A28" s="1" t="s">
        <v>32</v>
      </c>
      <c r="B28" s="1" t="s">
        <v>9</v>
      </c>
      <c r="C28" s="3"/>
      <c r="D28" s="3">
        <v>1583.33</v>
      </c>
      <c r="E28" s="3">
        <v>299806.88</v>
      </c>
      <c r="G28" s="4">
        <f t="shared" si="1"/>
        <v>0</v>
      </c>
    </row>
    <row r="29" spans="1:7" x14ac:dyDescent="0.25">
      <c r="A29" s="1" t="s">
        <v>33</v>
      </c>
      <c r="B29" s="1" t="s">
        <v>9</v>
      </c>
      <c r="C29" s="3"/>
      <c r="D29" s="3">
        <v>700</v>
      </c>
      <c r="E29" s="3">
        <v>300506.88</v>
      </c>
      <c r="G29" s="4">
        <f t="shared" si="1"/>
        <v>0</v>
      </c>
    </row>
    <row r="30" spans="1:7" x14ac:dyDescent="0.25">
      <c r="A30" s="1" t="s">
        <v>34</v>
      </c>
      <c r="B30" s="1" t="s">
        <v>9</v>
      </c>
      <c r="C30" s="3"/>
      <c r="D30" s="3">
        <v>805.36</v>
      </c>
      <c r="E30" s="3">
        <v>301312.24</v>
      </c>
      <c r="G30" s="4">
        <f t="shared" si="1"/>
        <v>0</v>
      </c>
    </row>
    <row r="31" spans="1:7" x14ac:dyDescent="0.25">
      <c r="A31" s="1" t="s">
        <v>35</v>
      </c>
      <c r="B31" s="1" t="s">
        <v>9</v>
      </c>
      <c r="C31" s="3"/>
      <c r="D31" s="3">
        <v>700.94</v>
      </c>
      <c r="E31" s="3">
        <v>302013.18</v>
      </c>
      <c r="G31" s="4">
        <f t="shared" si="1"/>
        <v>0</v>
      </c>
    </row>
    <row r="32" spans="1:7" x14ac:dyDescent="0.25">
      <c r="A32" s="1" t="s">
        <v>36</v>
      </c>
      <c r="B32" s="1" t="s">
        <v>9</v>
      </c>
      <c r="C32" s="3"/>
      <c r="D32" s="3">
        <v>905</v>
      </c>
      <c r="E32" s="3">
        <v>302918.18</v>
      </c>
      <c r="G32" s="4">
        <f t="shared" si="1"/>
        <v>0</v>
      </c>
    </row>
    <row r="33" spans="1:7" x14ac:dyDescent="0.25">
      <c r="A33" s="1" t="s">
        <v>37</v>
      </c>
      <c r="B33" s="1" t="s">
        <v>9</v>
      </c>
      <c r="C33" s="3"/>
      <c r="D33" s="3">
        <v>700</v>
      </c>
      <c r="E33" s="3">
        <v>303618.18</v>
      </c>
      <c r="G33" s="4">
        <f t="shared" si="1"/>
        <v>0</v>
      </c>
    </row>
    <row r="34" spans="1:7" x14ac:dyDescent="0.25">
      <c r="A34" s="1" t="s">
        <v>38</v>
      </c>
      <c r="B34" s="1" t="s">
        <v>9</v>
      </c>
      <c r="C34" s="3">
        <v>8780.66</v>
      </c>
      <c r="D34" s="3"/>
      <c r="E34" s="3">
        <v>294837.52</v>
      </c>
      <c r="G34" s="4">
        <f t="shared" si="1"/>
        <v>0</v>
      </c>
    </row>
    <row r="35" spans="1:7" x14ac:dyDescent="0.25">
      <c r="A35" s="1" t="s">
        <v>39</v>
      </c>
      <c r="B35" s="1" t="s">
        <v>9</v>
      </c>
      <c r="C35" s="3">
        <v>7.21</v>
      </c>
      <c r="D35" s="3"/>
      <c r="E35" s="3">
        <v>294830.31</v>
      </c>
      <c r="G35" s="4">
        <f t="shared" si="1"/>
        <v>0</v>
      </c>
    </row>
    <row r="36" spans="1:7" x14ac:dyDescent="0.25">
      <c r="A36" s="1" t="s">
        <v>39</v>
      </c>
      <c r="B36" s="1" t="s">
        <v>20</v>
      </c>
      <c r="C36" s="3"/>
      <c r="D36" s="3">
        <v>36.97</v>
      </c>
      <c r="E36" s="3">
        <v>294867.28000000003</v>
      </c>
      <c r="G36" s="4">
        <f t="shared" si="1"/>
        <v>36.97</v>
      </c>
    </row>
    <row r="37" spans="1:7" x14ac:dyDescent="0.25">
      <c r="A37" s="1" t="s">
        <v>40</v>
      </c>
      <c r="B37" s="1" t="s">
        <v>9</v>
      </c>
      <c r="C37" s="3"/>
      <c r="D37" s="3">
        <v>1505.36</v>
      </c>
      <c r="E37" s="3">
        <v>296372.64</v>
      </c>
      <c r="G37" s="4">
        <f t="shared" si="1"/>
        <v>0</v>
      </c>
    </row>
    <row r="38" spans="1:7" x14ac:dyDescent="0.25">
      <c r="A38" s="1" t="s">
        <v>41</v>
      </c>
      <c r="B38" s="1" t="s">
        <v>9</v>
      </c>
      <c r="C38" s="3"/>
      <c r="D38" s="3">
        <v>3966.66</v>
      </c>
      <c r="E38" s="3">
        <v>300339.3</v>
      </c>
      <c r="G38" s="4">
        <f t="shared" si="1"/>
        <v>0</v>
      </c>
    </row>
    <row r="39" spans="1:7" x14ac:dyDescent="0.25">
      <c r="A39" s="1" t="s">
        <v>42</v>
      </c>
      <c r="B39" s="1" t="s">
        <v>9</v>
      </c>
      <c r="C39" s="3"/>
      <c r="D39" s="3">
        <v>1583.33</v>
      </c>
      <c r="E39" s="3">
        <v>301922.63</v>
      </c>
      <c r="G39" s="4">
        <f t="shared" si="1"/>
        <v>0</v>
      </c>
    </row>
    <row r="40" spans="1:7" x14ac:dyDescent="0.25">
      <c r="A40" s="1" t="s">
        <v>43</v>
      </c>
      <c r="B40" s="1" t="s">
        <v>9</v>
      </c>
      <c r="C40" s="3"/>
      <c r="D40" s="3">
        <v>700</v>
      </c>
      <c r="E40" s="3">
        <v>302622.63</v>
      </c>
      <c r="G40" s="4">
        <f t="shared" si="1"/>
        <v>0</v>
      </c>
    </row>
    <row r="41" spans="1:7" x14ac:dyDescent="0.25">
      <c r="A41" s="1" t="s">
        <v>44</v>
      </c>
      <c r="B41" s="1" t="s">
        <v>9</v>
      </c>
      <c r="C41" s="3">
        <v>472.68</v>
      </c>
      <c r="D41" s="3"/>
      <c r="E41" s="3">
        <v>302149.95</v>
      </c>
      <c r="G41" s="4">
        <f t="shared" si="1"/>
        <v>0</v>
      </c>
    </row>
    <row r="42" spans="1:7" x14ac:dyDescent="0.25">
      <c r="A42" s="1" t="s">
        <v>45</v>
      </c>
      <c r="B42" s="1" t="s">
        <v>9</v>
      </c>
      <c r="C42" s="3"/>
      <c r="D42" s="3">
        <v>700</v>
      </c>
      <c r="E42" s="3">
        <v>302849.95</v>
      </c>
      <c r="G42" s="4">
        <f t="shared" si="1"/>
        <v>0</v>
      </c>
    </row>
    <row r="43" spans="1:7" x14ac:dyDescent="0.25">
      <c r="A43" s="1" t="s">
        <v>46</v>
      </c>
      <c r="B43" s="1" t="s">
        <v>9</v>
      </c>
      <c r="C43" s="3"/>
      <c r="D43" s="3">
        <v>700</v>
      </c>
      <c r="E43" s="3">
        <v>303549.95</v>
      </c>
      <c r="G43" s="4">
        <f t="shared" si="1"/>
        <v>0</v>
      </c>
    </row>
    <row r="44" spans="1:7" x14ac:dyDescent="0.25">
      <c r="A44" s="1" t="s">
        <v>47</v>
      </c>
      <c r="B44" s="1" t="s">
        <v>9</v>
      </c>
      <c r="C44" s="3"/>
      <c r="D44" s="3">
        <v>693.02</v>
      </c>
      <c r="E44" s="3">
        <v>304242.96999999997</v>
      </c>
      <c r="G44" s="4">
        <f t="shared" si="1"/>
        <v>0</v>
      </c>
    </row>
    <row r="45" spans="1:7" x14ac:dyDescent="0.25">
      <c r="A45" s="1" t="s">
        <v>47</v>
      </c>
      <c r="B45" s="1" t="s">
        <v>48</v>
      </c>
      <c r="C45" s="3"/>
      <c r="D45" s="3">
        <v>35.950000000000003</v>
      </c>
      <c r="E45" s="3">
        <v>304278.92</v>
      </c>
      <c r="G45" s="4">
        <f t="shared" si="1"/>
        <v>35.950000000000003</v>
      </c>
    </row>
    <row r="46" spans="1:7" x14ac:dyDescent="0.25">
      <c r="A46" s="1" t="s">
        <v>49</v>
      </c>
      <c r="B46" s="1" t="s">
        <v>9</v>
      </c>
      <c r="C46" s="3"/>
      <c r="D46" s="3">
        <v>805.36</v>
      </c>
      <c r="E46" s="3">
        <v>305084.28000000003</v>
      </c>
      <c r="G46" s="4">
        <f t="shared" si="1"/>
        <v>0</v>
      </c>
    </row>
    <row r="47" spans="1:7" x14ac:dyDescent="0.25">
      <c r="A47" s="1" t="s">
        <v>50</v>
      </c>
      <c r="B47" s="1" t="s">
        <v>9</v>
      </c>
      <c r="C47" s="3"/>
      <c r="D47" s="3">
        <v>2000</v>
      </c>
      <c r="E47" s="3">
        <v>307084.28000000003</v>
      </c>
      <c r="G47" s="4">
        <f t="shared" si="1"/>
        <v>0</v>
      </c>
    </row>
    <row r="48" spans="1:7" x14ac:dyDescent="0.25">
      <c r="A48" s="1" t="s">
        <v>51</v>
      </c>
      <c r="B48" s="1" t="s">
        <v>9</v>
      </c>
      <c r="C48" s="3"/>
      <c r="D48" s="3">
        <v>700</v>
      </c>
      <c r="E48" s="3">
        <v>307784.28000000003</v>
      </c>
      <c r="G48" s="4">
        <f t="shared" si="1"/>
        <v>0</v>
      </c>
    </row>
    <row r="49" spans="1:7" x14ac:dyDescent="0.25">
      <c r="A49" s="1" t="s">
        <v>52</v>
      </c>
      <c r="B49" s="1" t="s">
        <v>9</v>
      </c>
      <c r="C49" s="3"/>
      <c r="D49" s="3">
        <v>1583.33</v>
      </c>
      <c r="E49" s="3">
        <v>309367.61</v>
      </c>
      <c r="G49" s="4">
        <f t="shared" si="1"/>
        <v>0</v>
      </c>
    </row>
    <row r="50" spans="1:7" x14ac:dyDescent="0.25">
      <c r="A50" s="1" t="s">
        <v>53</v>
      </c>
      <c r="B50" s="1" t="s">
        <v>9</v>
      </c>
      <c r="C50" s="3"/>
      <c r="D50" s="3">
        <v>3966.66</v>
      </c>
      <c r="E50" s="3">
        <v>313334.27</v>
      </c>
      <c r="G50" s="4">
        <f t="shared" si="1"/>
        <v>0</v>
      </c>
    </row>
    <row r="51" spans="1:7" x14ac:dyDescent="0.25">
      <c r="A51" s="1" t="s">
        <v>54</v>
      </c>
      <c r="B51" s="1" t="s">
        <v>9</v>
      </c>
      <c r="C51" s="3"/>
      <c r="D51" s="3">
        <v>700</v>
      </c>
      <c r="E51" s="3">
        <v>314034.27</v>
      </c>
      <c r="G51" s="4">
        <f t="shared" si="1"/>
        <v>0</v>
      </c>
    </row>
    <row r="52" spans="1:7" x14ac:dyDescent="0.25">
      <c r="A52" s="1" t="s">
        <v>55</v>
      </c>
      <c r="B52" s="1" t="s">
        <v>9</v>
      </c>
      <c r="C52" s="3"/>
      <c r="D52" s="3">
        <v>700</v>
      </c>
      <c r="E52" s="3">
        <v>314734.27</v>
      </c>
      <c r="G52" s="4">
        <f t="shared" si="1"/>
        <v>0</v>
      </c>
    </row>
    <row r="53" spans="1:7" x14ac:dyDescent="0.25">
      <c r="A53" s="1" t="s">
        <v>56</v>
      </c>
      <c r="B53" s="1" t="s">
        <v>9</v>
      </c>
      <c r="C53" s="3"/>
      <c r="D53" s="3">
        <v>700</v>
      </c>
      <c r="E53" s="3">
        <v>315434.27</v>
      </c>
      <c r="G53" s="4">
        <f t="shared" si="1"/>
        <v>0</v>
      </c>
    </row>
    <row r="54" spans="1:7" x14ac:dyDescent="0.25">
      <c r="A54" s="1" t="s">
        <v>56</v>
      </c>
      <c r="B54" s="1" t="s">
        <v>20</v>
      </c>
      <c r="C54" s="3"/>
      <c r="D54" s="3">
        <v>42.24</v>
      </c>
      <c r="E54" s="3">
        <v>315476.51</v>
      </c>
      <c r="G54" s="4">
        <f t="shared" si="1"/>
        <v>42.24</v>
      </c>
    </row>
    <row r="55" spans="1:7" x14ac:dyDescent="0.25">
      <c r="A55" s="1" t="s">
        <v>57</v>
      </c>
      <c r="B55" s="1" t="s">
        <v>9</v>
      </c>
      <c r="C55" s="3">
        <v>6.69</v>
      </c>
      <c r="D55" s="3"/>
      <c r="E55" s="3">
        <v>315469.82</v>
      </c>
      <c r="G55" s="4">
        <f t="shared" si="1"/>
        <v>0</v>
      </c>
    </row>
    <row r="56" spans="1:7" x14ac:dyDescent="0.25">
      <c r="A56" s="1" t="s">
        <v>58</v>
      </c>
      <c r="B56" s="1" t="s">
        <v>9</v>
      </c>
      <c r="C56" s="3">
        <v>183.64</v>
      </c>
      <c r="D56" s="3"/>
      <c r="E56" s="3">
        <v>315286.18</v>
      </c>
      <c r="G56" s="4">
        <f t="shared" si="1"/>
        <v>0</v>
      </c>
    </row>
    <row r="57" spans="1:7" x14ac:dyDescent="0.25">
      <c r="A57" s="1" t="s">
        <v>59</v>
      </c>
      <c r="B57" s="1" t="s">
        <v>9</v>
      </c>
      <c r="C57" s="3"/>
      <c r="D57" s="3">
        <v>700</v>
      </c>
      <c r="E57" s="3">
        <v>315986.18</v>
      </c>
      <c r="G57" s="4">
        <f t="shared" si="1"/>
        <v>0</v>
      </c>
    </row>
    <row r="58" spans="1:7" x14ac:dyDescent="0.25">
      <c r="A58" s="1" t="s">
        <v>60</v>
      </c>
      <c r="B58" s="1" t="s">
        <v>9</v>
      </c>
      <c r="C58" s="3"/>
      <c r="D58" s="3">
        <v>3966.66</v>
      </c>
      <c r="E58" s="3">
        <v>319952.84000000003</v>
      </c>
      <c r="G58" s="4">
        <f t="shared" si="1"/>
        <v>0</v>
      </c>
    </row>
    <row r="59" spans="1:7" x14ac:dyDescent="0.25">
      <c r="A59" s="1" t="s">
        <v>61</v>
      </c>
      <c r="B59" s="1" t="s">
        <v>9</v>
      </c>
      <c r="C59" s="3"/>
      <c r="D59" s="3">
        <v>2929.16</v>
      </c>
      <c r="E59" s="3">
        <v>322882</v>
      </c>
      <c r="G59" s="4">
        <f t="shared" si="1"/>
        <v>0</v>
      </c>
    </row>
    <row r="60" spans="1:7" x14ac:dyDescent="0.25">
      <c r="A60" s="1" t="s">
        <v>62</v>
      </c>
      <c r="B60" s="1" t="s">
        <v>9</v>
      </c>
      <c r="C60" s="3"/>
      <c r="D60" s="3">
        <v>700</v>
      </c>
      <c r="E60" s="3">
        <v>323582</v>
      </c>
      <c r="G60" s="4">
        <f t="shared" si="1"/>
        <v>0</v>
      </c>
    </row>
    <row r="61" spans="1:7" x14ac:dyDescent="0.25">
      <c r="A61" s="1" t="s">
        <v>63</v>
      </c>
      <c r="B61" s="1" t="s">
        <v>9</v>
      </c>
      <c r="C61" s="3"/>
      <c r="D61" s="3">
        <v>1000</v>
      </c>
      <c r="E61" s="3">
        <v>324582</v>
      </c>
      <c r="G61" s="4">
        <f t="shared" si="1"/>
        <v>0</v>
      </c>
    </row>
    <row r="62" spans="1:7" x14ac:dyDescent="0.25">
      <c r="A62" s="1" t="s">
        <v>64</v>
      </c>
      <c r="B62" s="1" t="s">
        <v>9</v>
      </c>
      <c r="C62" s="3"/>
      <c r="D62" s="3">
        <v>700</v>
      </c>
      <c r="E62" s="3">
        <v>325282</v>
      </c>
      <c r="G62" s="4">
        <f t="shared" si="1"/>
        <v>0</v>
      </c>
    </row>
    <row r="63" spans="1:7" x14ac:dyDescent="0.25">
      <c r="A63" s="1" t="s">
        <v>65</v>
      </c>
      <c r="B63" s="1" t="s">
        <v>9</v>
      </c>
      <c r="C63" s="3"/>
      <c r="D63" s="3">
        <v>700</v>
      </c>
      <c r="E63" s="3">
        <v>325982</v>
      </c>
      <c r="G63" s="4">
        <f t="shared" si="1"/>
        <v>0</v>
      </c>
    </row>
    <row r="64" spans="1:7" x14ac:dyDescent="0.25">
      <c r="A64" s="1" t="s">
        <v>66</v>
      </c>
      <c r="B64" s="1" t="s">
        <v>9</v>
      </c>
      <c r="C64" s="3">
        <v>8780.66</v>
      </c>
      <c r="D64" s="3"/>
      <c r="E64" s="3">
        <v>317201.34000000003</v>
      </c>
      <c r="G64" s="4">
        <f t="shared" si="1"/>
        <v>0</v>
      </c>
    </row>
    <row r="65" spans="1:7" x14ac:dyDescent="0.25">
      <c r="A65" s="1" t="s">
        <v>67</v>
      </c>
      <c r="B65" s="1" t="s">
        <v>9</v>
      </c>
      <c r="C65" s="3"/>
      <c r="D65" s="3">
        <v>692.87</v>
      </c>
      <c r="E65" s="3">
        <v>317894.21000000002</v>
      </c>
      <c r="G65" s="4">
        <f t="shared" si="1"/>
        <v>0</v>
      </c>
    </row>
    <row r="66" spans="1:7" x14ac:dyDescent="0.25">
      <c r="A66" s="1" t="s">
        <v>67</v>
      </c>
      <c r="B66" s="1" t="s">
        <v>20</v>
      </c>
      <c r="C66" s="3"/>
      <c r="D66" s="3">
        <v>39.770000000000003</v>
      </c>
      <c r="E66" s="3">
        <v>317933.98</v>
      </c>
      <c r="G66" s="4">
        <f t="shared" si="1"/>
        <v>39.770000000000003</v>
      </c>
    </row>
    <row r="67" spans="1:7" x14ac:dyDescent="0.25">
      <c r="A67" s="1" t="s">
        <v>68</v>
      </c>
      <c r="B67" s="1" t="s">
        <v>9</v>
      </c>
      <c r="C67" s="3"/>
      <c r="D67" s="3">
        <v>805.36</v>
      </c>
      <c r="E67" s="3">
        <v>318739.34000000003</v>
      </c>
      <c r="G67" s="4">
        <f t="shared" si="1"/>
        <v>0</v>
      </c>
    </row>
    <row r="68" spans="1:7" x14ac:dyDescent="0.25">
      <c r="A68" s="1" t="s">
        <v>69</v>
      </c>
      <c r="B68" s="1" t="s">
        <v>9</v>
      </c>
      <c r="C68" s="3"/>
      <c r="D68" s="3">
        <v>3966.66</v>
      </c>
      <c r="E68" s="3">
        <v>322706</v>
      </c>
      <c r="G68" s="4">
        <f t="shared" si="1"/>
        <v>0</v>
      </c>
    </row>
    <row r="69" spans="1:7" x14ac:dyDescent="0.25">
      <c r="A69" s="1" t="s">
        <v>70</v>
      </c>
      <c r="B69" s="1" t="s">
        <v>9</v>
      </c>
      <c r="C69" s="3"/>
      <c r="D69" s="3">
        <v>2283.33</v>
      </c>
      <c r="E69" s="3">
        <v>324989.33</v>
      </c>
      <c r="G69" s="4">
        <f t="shared" si="1"/>
        <v>0</v>
      </c>
    </row>
    <row r="70" spans="1:7" x14ac:dyDescent="0.25">
      <c r="A70" s="1" t="s">
        <v>71</v>
      </c>
      <c r="B70" s="1" t="s">
        <v>9</v>
      </c>
      <c r="C70" s="3"/>
      <c r="D70" s="3">
        <v>700</v>
      </c>
      <c r="E70" s="3">
        <v>325689.33</v>
      </c>
      <c r="G70" s="4">
        <f t="shared" si="1"/>
        <v>0</v>
      </c>
    </row>
    <row r="71" spans="1:7" x14ac:dyDescent="0.25">
      <c r="A71" s="1" t="s">
        <v>72</v>
      </c>
      <c r="B71" s="1" t="s">
        <v>9</v>
      </c>
      <c r="C71" s="3"/>
      <c r="D71" s="3">
        <v>700</v>
      </c>
      <c r="E71" s="3">
        <v>326389.33</v>
      </c>
      <c r="G71" s="4">
        <f t="shared" si="1"/>
        <v>0</v>
      </c>
    </row>
    <row r="72" spans="1:7" x14ac:dyDescent="0.25">
      <c r="A72" s="1" t="s">
        <v>73</v>
      </c>
      <c r="B72" s="1" t="s">
        <v>9</v>
      </c>
      <c r="C72" s="3"/>
      <c r="D72" s="3">
        <v>700</v>
      </c>
      <c r="E72" s="3">
        <v>327089.33</v>
      </c>
      <c r="G72" s="4">
        <f t="shared" si="1"/>
        <v>0</v>
      </c>
    </row>
    <row r="73" spans="1:7" x14ac:dyDescent="0.25">
      <c r="A73" s="1" t="s">
        <v>74</v>
      </c>
      <c r="B73" s="1" t="s">
        <v>9</v>
      </c>
      <c r="C73" s="3">
        <v>6.56</v>
      </c>
      <c r="D73" s="3"/>
      <c r="E73" s="3">
        <v>327082.77</v>
      </c>
      <c r="G73" s="4">
        <f t="shared" si="1"/>
        <v>0</v>
      </c>
    </row>
    <row r="74" spans="1:7" x14ac:dyDescent="0.25">
      <c r="A74" s="1" t="s">
        <v>74</v>
      </c>
      <c r="B74" s="1" t="s">
        <v>48</v>
      </c>
      <c r="C74" s="3"/>
      <c r="D74" s="3">
        <v>41.33</v>
      </c>
      <c r="E74" s="3">
        <v>327124.09999999998</v>
      </c>
      <c r="G74" s="4">
        <f t="shared" si="1"/>
        <v>41.33</v>
      </c>
    </row>
    <row r="75" spans="1:7" x14ac:dyDescent="0.25">
      <c r="A75" s="1" t="s">
        <v>75</v>
      </c>
      <c r="B75" s="1" t="s">
        <v>9</v>
      </c>
      <c r="C75" s="3"/>
      <c r="D75" s="3">
        <v>805.36</v>
      </c>
      <c r="E75" s="3">
        <v>327929.46000000002</v>
      </c>
      <c r="G75" s="4">
        <f t="shared" si="1"/>
        <v>0</v>
      </c>
    </row>
    <row r="76" spans="1:7" x14ac:dyDescent="0.25">
      <c r="A76" s="1" t="s">
        <v>76</v>
      </c>
      <c r="B76" s="1" t="s">
        <v>9</v>
      </c>
      <c r="C76" s="3"/>
      <c r="D76" s="3">
        <v>1304.0999999999999</v>
      </c>
      <c r="E76" s="3">
        <v>329233.56</v>
      </c>
      <c r="G76" s="4">
        <f t="shared" si="1"/>
        <v>0</v>
      </c>
    </row>
    <row r="77" spans="1:7" x14ac:dyDescent="0.25">
      <c r="A77" s="1" t="s">
        <v>77</v>
      </c>
      <c r="B77" s="1" t="s">
        <v>9</v>
      </c>
      <c r="C77" s="3"/>
      <c r="D77" s="3">
        <v>700</v>
      </c>
      <c r="E77" s="3">
        <v>329933.56</v>
      </c>
      <c r="G77" s="4">
        <f t="shared" si="1"/>
        <v>0</v>
      </c>
    </row>
    <row r="78" spans="1:7" x14ac:dyDescent="0.25">
      <c r="A78" s="1" t="s">
        <v>78</v>
      </c>
      <c r="B78" s="1" t="s">
        <v>9</v>
      </c>
      <c r="C78" s="3"/>
      <c r="D78" s="3">
        <v>1583.33</v>
      </c>
      <c r="E78" s="3">
        <v>331516.89</v>
      </c>
      <c r="G78" s="4">
        <f t="shared" si="1"/>
        <v>0</v>
      </c>
    </row>
    <row r="79" spans="1:7" x14ac:dyDescent="0.25">
      <c r="A79" s="1" t="s">
        <v>79</v>
      </c>
      <c r="B79" s="1" t="s">
        <v>9</v>
      </c>
      <c r="C79" s="3"/>
      <c r="D79" s="3">
        <v>2700</v>
      </c>
      <c r="E79" s="3">
        <v>334216.89</v>
      </c>
      <c r="G79" s="4">
        <f t="shared" si="1"/>
        <v>0</v>
      </c>
    </row>
    <row r="80" spans="1:7" x14ac:dyDescent="0.25">
      <c r="A80" s="1" t="s">
        <v>80</v>
      </c>
      <c r="B80" s="1" t="s">
        <v>9</v>
      </c>
      <c r="C80" s="3">
        <v>1586.4</v>
      </c>
      <c r="D80" s="3"/>
      <c r="E80" s="3">
        <v>332630.49</v>
      </c>
      <c r="G80" s="4">
        <f t="shared" ref="G80:G121" si="2">IF(B80="Bank Interest",D80,0)</f>
        <v>0</v>
      </c>
    </row>
    <row r="81" spans="1:7" x14ac:dyDescent="0.25">
      <c r="A81" s="1" t="s">
        <v>81</v>
      </c>
      <c r="B81" s="1" t="s">
        <v>9</v>
      </c>
      <c r="C81" s="3"/>
      <c r="D81" s="3">
        <v>1304.0999999999999</v>
      </c>
      <c r="E81" s="3">
        <v>333934.59000000003</v>
      </c>
      <c r="G81" s="4">
        <f t="shared" si="2"/>
        <v>0</v>
      </c>
    </row>
    <row r="82" spans="1:7" x14ac:dyDescent="0.25">
      <c r="A82" s="1" t="s">
        <v>82</v>
      </c>
      <c r="B82" s="1" t="s">
        <v>9</v>
      </c>
      <c r="C82" s="3"/>
      <c r="D82" s="3">
        <v>130.41</v>
      </c>
      <c r="E82" s="3">
        <v>334065</v>
      </c>
      <c r="G82" s="4">
        <f t="shared" si="2"/>
        <v>0</v>
      </c>
    </row>
    <row r="83" spans="1:7" x14ac:dyDescent="0.25">
      <c r="A83" s="1" t="s">
        <v>83</v>
      </c>
      <c r="B83" s="1" t="s">
        <v>9</v>
      </c>
      <c r="C83" s="3"/>
      <c r="D83" s="3">
        <v>700</v>
      </c>
      <c r="E83" s="3">
        <v>334765</v>
      </c>
      <c r="G83" s="4">
        <f t="shared" si="2"/>
        <v>0</v>
      </c>
    </row>
    <row r="84" spans="1:7" x14ac:dyDescent="0.25">
      <c r="A84" s="1" t="s">
        <v>84</v>
      </c>
      <c r="B84" s="1" t="s">
        <v>9</v>
      </c>
      <c r="C84" s="3"/>
      <c r="D84" s="3">
        <v>2004.1</v>
      </c>
      <c r="E84" s="3">
        <v>336769.1</v>
      </c>
      <c r="G84" s="4">
        <f t="shared" si="2"/>
        <v>0</v>
      </c>
    </row>
    <row r="85" spans="1:7" x14ac:dyDescent="0.25">
      <c r="A85" s="1" t="s">
        <v>85</v>
      </c>
      <c r="B85" s="1" t="s">
        <v>9</v>
      </c>
      <c r="C85" s="3"/>
      <c r="D85" s="3">
        <v>186.26</v>
      </c>
      <c r="E85" s="3">
        <v>336955.36</v>
      </c>
      <c r="G85" s="4">
        <f t="shared" si="2"/>
        <v>0</v>
      </c>
    </row>
    <row r="86" spans="1:7" x14ac:dyDescent="0.25">
      <c r="A86" s="1" t="s">
        <v>86</v>
      </c>
      <c r="B86" s="1" t="s">
        <v>9</v>
      </c>
      <c r="C86" s="3"/>
      <c r="D86" s="3">
        <v>725068.01</v>
      </c>
      <c r="E86" s="3">
        <v>1062023.3700000001</v>
      </c>
      <c r="G86" s="4">
        <f t="shared" si="2"/>
        <v>0</v>
      </c>
    </row>
    <row r="87" spans="1:7" x14ac:dyDescent="0.25">
      <c r="A87" s="1" t="s">
        <v>87</v>
      </c>
      <c r="B87" s="1" t="s">
        <v>9</v>
      </c>
      <c r="C87" s="3">
        <v>381507.25</v>
      </c>
      <c r="D87" s="3"/>
      <c r="E87" s="3">
        <v>680516.12</v>
      </c>
      <c r="G87" s="4">
        <f t="shared" si="2"/>
        <v>0</v>
      </c>
    </row>
    <row r="88" spans="1:7" x14ac:dyDescent="0.25">
      <c r="A88" s="1" t="s">
        <v>87</v>
      </c>
      <c r="B88" s="1" t="s">
        <v>20</v>
      </c>
      <c r="C88" s="3"/>
      <c r="D88" s="3">
        <v>46.96</v>
      </c>
      <c r="E88" s="3">
        <v>680563.08</v>
      </c>
      <c r="G88" s="4">
        <f t="shared" si="2"/>
        <v>46.96</v>
      </c>
    </row>
    <row r="89" spans="1:7" x14ac:dyDescent="0.25">
      <c r="A89" s="1" t="s">
        <v>88</v>
      </c>
      <c r="B89" s="1" t="s">
        <v>9</v>
      </c>
      <c r="C89" s="3"/>
      <c r="D89" s="3">
        <v>577.36</v>
      </c>
      <c r="E89" s="3">
        <v>681140.44</v>
      </c>
      <c r="G89" s="4">
        <f t="shared" si="2"/>
        <v>0</v>
      </c>
    </row>
    <row r="90" spans="1:7" x14ac:dyDescent="0.25">
      <c r="A90" s="1" t="s">
        <v>89</v>
      </c>
      <c r="B90" s="1" t="s">
        <v>9</v>
      </c>
      <c r="C90" s="3"/>
      <c r="D90" s="3">
        <v>700</v>
      </c>
      <c r="E90" s="3">
        <v>681840.44</v>
      </c>
      <c r="G90" s="4">
        <f t="shared" si="2"/>
        <v>0</v>
      </c>
    </row>
    <row r="91" spans="1:7" x14ac:dyDescent="0.25">
      <c r="A91" s="1" t="s">
        <v>90</v>
      </c>
      <c r="B91" s="1" t="s">
        <v>9</v>
      </c>
      <c r="C91" s="3"/>
      <c r="D91" s="3">
        <v>1583.33</v>
      </c>
      <c r="E91" s="3">
        <v>683423.77</v>
      </c>
      <c r="G91" s="4">
        <f t="shared" si="2"/>
        <v>0</v>
      </c>
    </row>
    <row r="92" spans="1:7" x14ac:dyDescent="0.25">
      <c r="A92" s="1" t="s">
        <v>91</v>
      </c>
      <c r="B92" s="1" t="s">
        <v>9</v>
      </c>
      <c r="C92" s="3"/>
      <c r="D92" s="3">
        <v>700</v>
      </c>
      <c r="E92" s="3">
        <v>684123.77</v>
      </c>
      <c r="G92" s="4">
        <f t="shared" si="2"/>
        <v>0</v>
      </c>
    </row>
    <row r="93" spans="1:7" x14ac:dyDescent="0.25">
      <c r="A93" s="1" t="s">
        <v>92</v>
      </c>
      <c r="B93" s="1" t="s">
        <v>9</v>
      </c>
      <c r="C93" s="3"/>
      <c r="D93" s="3">
        <v>700</v>
      </c>
      <c r="E93" s="3">
        <v>684823.77</v>
      </c>
      <c r="G93" s="4">
        <f t="shared" si="2"/>
        <v>0</v>
      </c>
    </row>
    <row r="94" spans="1:7" x14ac:dyDescent="0.25">
      <c r="A94" s="1" t="s">
        <v>93</v>
      </c>
      <c r="B94" s="1" t="s">
        <v>9</v>
      </c>
      <c r="C94" s="3">
        <v>6185.6</v>
      </c>
      <c r="D94" s="3"/>
      <c r="E94" s="3">
        <v>678638.17</v>
      </c>
      <c r="G94" s="4">
        <f t="shared" si="2"/>
        <v>0</v>
      </c>
    </row>
    <row r="95" spans="1:7" x14ac:dyDescent="0.25">
      <c r="A95" s="1" t="s">
        <v>94</v>
      </c>
      <c r="B95" s="1" t="s">
        <v>9</v>
      </c>
      <c r="C95" s="3">
        <v>2439.27</v>
      </c>
      <c r="D95" s="3"/>
      <c r="E95" s="3">
        <v>676198.9</v>
      </c>
      <c r="G95" s="4">
        <f t="shared" si="2"/>
        <v>0</v>
      </c>
    </row>
    <row r="96" spans="1:7" x14ac:dyDescent="0.25">
      <c r="A96" s="1" t="s">
        <v>94</v>
      </c>
      <c r="B96" s="1" t="s">
        <v>48</v>
      </c>
      <c r="C96" s="3"/>
      <c r="D96" s="3">
        <v>42.27</v>
      </c>
      <c r="E96" s="3">
        <v>676241.17</v>
      </c>
      <c r="G96" s="4">
        <f t="shared" si="2"/>
        <v>42.27</v>
      </c>
    </row>
    <row r="97" spans="1:7" x14ac:dyDescent="0.25">
      <c r="A97" s="1" t="s">
        <v>95</v>
      </c>
      <c r="B97" s="1" t="s">
        <v>9</v>
      </c>
      <c r="C97" s="3"/>
      <c r="D97" s="3">
        <v>805.36</v>
      </c>
      <c r="E97" s="3">
        <v>677046.53</v>
      </c>
      <c r="G97" s="4">
        <f t="shared" si="2"/>
        <v>0</v>
      </c>
    </row>
    <row r="98" spans="1:7" x14ac:dyDescent="0.25">
      <c r="A98" s="1" t="s">
        <v>96</v>
      </c>
      <c r="B98" s="1" t="s">
        <v>9</v>
      </c>
      <c r="C98" s="3"/>
      <c r="D98" s="3">
        <v>700</v>
      </c>
      <c r="E98" s="3">
        <v>677746.53</v>
      </c>
      <c r="G98" s="4">
        <f t="shared" si="2"/>
        <v>0</v>
      </c>
    </row>
    <row r="99" spans="1:7" x14ac:dyDescent="0.25">
      <c r="A99" s="1" t="s">
        <v>97</v>
      </c>
      <c r="B99" s="1" t="s">
        <v>9</v>
      </c>
      <c r="C99" s="3"/>
      <c r="D99" s="3">
        <v>1583.33</v>
      </c>
      <c r="E99" s="3">
        <v>679329.86</v>
      </c>
      <c r="G99" s="4">
        <f t="shared" si="2"/>
        <v>0</v>
      </c>
    </row>
    <row r="100" spans="1:7" x14ac:dyDescent="0.25">
      <c r="A100" s="1" t="s">
        <v>98</v>
      </c>
      <c r="B100" s="1" t="s">
        <v>9</v>
      </c>
      <c r="C100" s="3"/>
      <c r="D100" s="3">
        <v>700</v>
      </c>
      <c r="E100" s="3">
        <v>680029.86</v>
      </c>
      <c r="G100" s="4">
        <f t="shared" si="2"/>
        <v>0</v>
      </c>
    </row>
    <row r="101" spans="1:7" x14ac:dyDescent="0.25">
      <c r="A101" s="1" t="s">
        <v>99</v>
      </c>
      <c r="B101" s="1" t="s">
        <v>9</v>
      </c>
      <c r="C101" s="3"/>
      <c r="D101" s="3">
        <v>700</v>
      </c>
      <c r="E101" s="3">
        <v>680729.86</v>
      </c>
      <c r="G101" s="4">
        <f t="shared" si="2"/>
        <v>0</v>
      </c>
    </row>
    <row r="102" spans="1:7" x14ac:dyDescent="0.25">
      <c r="A102" s="1" t="s">
        <v>100</v>
      </c>
      <c r="B102" s="1" t="s">
        <v>9</v>
      </c>
      <c r="C102" s="3"/>
      <c r="D102" s="3">
        <v>3337.5</v>
      </c>
      <c r="E102" s="3">
        <v>684067.36</v>
      </c>
      <c r="G102" s="4">
        <f t="shared" si="2"/>
        <v>0</v>
      </c>
    </row>
    <row r="103" spans="1:7" x14ac:dyDescent="0.25">
      <c r="A103" s="1" t="s">
        <v>101</v>
      </c>
      <c r="B103" s="1" t="s">
        <v>9</v>
      </c>
      <c r="C103" s="3">
        <v>6.89</v>
      </c>
      <c r="D103" s="3"/>
      <c r="E103" s="3">
        <v>684060.47</v>
      </c>
      <c r="G103" s="4">
        <f t="shared" si="2"/>
        <v>0</v>
      </c>
    </row>
    <row r="104" spans="1:7" x14ac:dyDescent="0.25">
      <c r="A104" s="1" t="s">
        <v>101</v>
      </c>
      <c r="B104" s="1" t="s">
        <v>48</v>
      </c>
      <c r="C104" s="3"/>
      <c r="D104" s="3">
        <v>5.96</v>
      </c>
      <c r="E104" s="3">
        <v>684066.43</v>
      </c>
      <c r="G104" s="4">
        <f t="shared" si="2"/>
        <v>5.96</v>
      </c>
    </row>
    <row r="105" spans="1:7" x14ac:dyDescent="0.25">
      <c r="A105" s="1" t="s">
        <v>102</v>
      </c>
      <c r="B105" s="1" t="s">
        <v>9</v>
      </c>
      <c r="C105" s="3"/>
      <c r="D105" s="3">
        <v>805.36</v>
      </c>
      <c r="E105" s="3">
        <v>684871.79</v>
      </c>
      <c r="G105" s="4">
        <f t="shared" si="2"/>
        <v>0</v>
      </c>
    </row>
    <row r="106" spans="1:7" x14ac:dyDescent="0.25">
      <c r="A106" s="1" t="s">
        <v>103</v>
      </c>
      <c r="B106" s="1" t="s">
        <v>9</v>
      </c>
      <c r="C106" s="3"/>
      <c r="D106" s="3">
        <v>700</v>
      </c>
      <c r="E106" s="3">
        <v>685571.79</v>
      </c>
      <c r="G106" s="4">
        <f t="shared" si="2"/>
        <v>0</v>
      </c>
    </row>
    <row r="107" spans="1:7" x14ac:dyDescent="0.25">
      <c r="A107" s="1" t="s">
        <v>104</v>
      </c>
      <c r="B107" s="1" t="s">
        <v>9</v>
      </c>
      <c r="C107" s="3"/>
      <c r="D107" s="3">
        <v>1583.33</v>
      </c>
      <c r="E107" s="3">
        <v>687155.12</v>
      </c>
      <c r="G107" s="4">
        <f t="shared" si="2"/>
        <v>0</v>
      </c>
    </row>
    <row r="108" spans="1:7" x14ac:dyDescent="0.25">
      <c r="A108" s="1" t="s">
        <v>105</v>
      </c>
      <c r="B108" s="1" t="s">
        <v>9</v>
      </c>
      <c r="C108" s="3"/>
      <c r="D108" s="3">
        <v>700</v>
      </c>
      <c r="E108" s="3">
        <v>687855.12</v>
      </c>
      <c r="G108" s="4">
        <f t="shared" si="2"/>
        <v>0</v>
      </c>
    </row>
    <row r="109" spans="1:7" x14ac:dyDescent="0.25">
      <c r="A109" s="1" t="s">
        <v>106</v>
      </c>
      <c r="B109" s="1" t="s">
        <v>9</v>
      </c>
      <c r="C109" s="3">
        <v>6885.6</v>
      </c>
      <c r="D109" s="3"/>
      <c r="E109" s="3">
        <v>680969.52</v>
      </c>
      <c r="G109" s="4">
        <f t="shared" si="2"/>
        <v>0</v>
      </c>
    </row>
    <row r="110" spans="1:7" x14ac:dyDescent="0.25">
      <c r="A110" s="1" t="s">
        <v>107</v>
      </c>
      <c r="B110" s="1" t="s">
        <v>9</v>
      </c>
      <c r="C110" s="3">
        <v>81.5</v>
      </c>
      <c r="D110" s="3"/>
      <c r="E110" s="3">
        <v>680888.02</v>
      </c>
      <c r="G110" s="4">
        <f t="shared" si="2"/>
        <v>0</v>
      </c>
    </row>
    <row r="111" spans="1:7" x14ac:dyDescent="0.25">
      <c r="A111" s="1" t="s">
        <v>108</v>
      </c>
      <c r="B111" s="1" t="s">
        <v>9</v>
      </c>
      <c r="C111" s="3"/>
      <c r="D111" s="3">
        <v>700</v>
      </c>
      <c r="E111" s="3">
        <v>681588.02</v>
      </c>
      <c r="G111" s="4">
        <f t="shared" si="2"/>
        <v>0</v>
      </c>
    </row>
    <row r="112" spans="1:7" x14ac:dyDescent="0.25">
      <c r="A112" s="1" t="s">
        <v>108</v>
      </c>
      <c r="B112" s="1" t="s">
        <v>20</v>
      </c>
      <c r="C112" s="3"/>
      <c r="D112" s="3">
        <v>5.25</v>
      </c>
      <c r="E112" s="3">
        <v>681593.27</v>
      </c>
      <c r="G112" s="4">
        <f t="shared" si="2"/>
        <v>5.25</v>
      </c>
    </row>
    <row r="113" spans="1:7" x14ac:dyDescent="0.25">
      <c r="A113" s="1" t="s">
        <v>109</v>
      </c>
      <c r="B113" s="1" t="s">
        <v>9</v>
      </c>
      <c r="C113" s="3">
        <v>6306.63</v>
      </c>
      <c r="D113" s="3"/>
      <c r="E113" s="3">
        <v>675286.64</v>
      </c>
      <c r="G113" s="4">
        <f t="shared" si="2"/>
        <v>0</v>
      </c>
    </row>
    <row r="114" spans="1:7" x14ac:dyDescent="0.25">
      <c r="A114" s="1" t="s">
        <v>110</v>
      </c>
      <c r="B114" s="1" t="s">
        <v>9</v>
      </c>
      <c r="C114" s="3"/>
      <c r="D114" s="3">
        <v>577.36</v>
      </c>
      <c r="E114" s="3">
        <v>675864</v>
      </c>
      <c r="G114" s="4">
        <f t="shared" si="2"/>
        <v>0</v>
      </c>
    </row>
    <row r="115" spans="1:7" x14ac:dyDescent="0.25">
      <c r="A115" s="1" t="s">
        <v>111</v>
      </c>
      <c r="B115" s="1" t="s">
        <v>9</v>
      </c>
      <c r="C115" s="3"/>
      <c r="D115" s="3">
        <v>980</v>
      </c>
      <c r="E115" s="3">
        <v>676844</v>
      </c>
      <c r="G115" s="4">
        <f t="shared" si="2"/>
        <v>0</v>
      </c>
    </row>
    <row r="116" spans="1:7" x14ac:dyDescent="0.25">
      <c r="A116" s="1" t="s">
        <v>112</v>
      </c>
      <c r="B116" s="1" t="s">
        <v>9</v>
      </c>
      <c r="C116" s="3"/>
      <c r="D116" s="3">
        <v>1583.33</v>
      </c>
      <c r="E116" s="3">
        <v>678427.33</v>
      </c>
      <c r="G116" s="4">
        <f t="shared" si="2"/>
        <v>0</v>
      </c>
    </row>
    <row r="117" spans="1:7" x14ac:dyDescent="0.25">
      <c r="A117" s="1" t="s">
        <v>113</v>
      </c>
      <c r="B117" s="1" t="s">
        <v>9</v>
      </c>
      <c r="C117" s="3"/>
      <c r="D117" s="3">
        <v>700</v>
      </c>
      <c r="E117" s="3">
        <v>679127.33</v>
      </c>
      <c r="G117" s="4">
        <f t="shared" si="2"/>
        <v>0</v>
      </c>
    </row>
    <row r="118" spans="1:7" x14ac:dyDescent="0.25">
      <c r="A118" s="1" t="s">
        <v>114</v>
      </c>
      <c r="B118" s="1" t="s">
        <v>9</v>
      </c>
      <c r="C118" s="3"/>
      <c r="D118" s="3">
        <v>700</v>
      </c>
      <c r="E118" s="3">
        <v>679827.33</v>
      </c>
      <c r="G118" s="4">
        <f t="shared" si="2"/>
        <v>0</v>
      </c>
    </row>
    <row r="119" spans="1:7" x14ac:dyDescent="0.25">
      <c r="A119" s="1" t="s">
        <v>115</v>
      </c>
      <c r="B119" s="1" t="s">
        <v>9</v>
      </c>
      <c r="C119" s="3">
        <v>5600</v>
      </c>
      <c r="D119" s="3"/>
      <c r="E119" s="3">
        <v>674227.33</v>
      </c>
      <c r="G119" s="4">
        <f t="shared" si="2"/>
        <v>0</v>
      </c>
    </row>
    <row r="120" spans="1:7" x14ac:dyDescent="0.25">
      <c r="A120" s="1" t="s">
        <v>116</v>
      </c>
      <c r="B120" s="1" t="s">
        <v>9</v>
      </c>
      <c r="C120" s="3"/>
      <c r="D120" s="3">
        <v>692.54</v>
      </c>
      <c r="E120" s="3">
        <v>674919.87</v>
      </c>
      <c r="G120" s="4">
        <f t="shared" si="2"/>
        <v>0</v>
      </c>
    </row>
    <row r="121" spans="1:7" x14ac:dyDescent="0.25">
      <c r="A121" s="1" t="s">
        <v>116</v>
      </c>
      <c r="B121" s="1" t="s">
        <v>48</v>
      </c>
      <c r="C121" s="3"/>
      <c r="D121" s="3">
        <v>5.75</v>
      </c>
      <c r="E121" s="3">
        <v>674925.62</v>
      </c>
      <c r="G121" s="4">
        <f t="shared" si="2"/>
        <v>5.75</v>
      </c>
    </row>
    <row r="122" spans="1:7" x14ac:dyDescent="0.25">
      <c r="G122" s="5" t="s">
        <v>121</v>
      </c>
    </row>
    <row r="123" spans="1:7" x14ac:dyDescent="0.25">
      <c r="G123" s="4">
        <f>SUM(G4:G121)</f>
        <v>373.60999999999996</v>
      </c>
    </row>
    <row r="124" spans="1:7" x14ac:dyDescent="0.25">
      <c r="A124" s="2" t="s">
        <v>117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Clarke</dc:creator>
  <cp:lastModifiedBy>Emily</cp:lastModifiedBy>
  <dcterms:created xsi:type="dcterms:W3CDTF">2018-01-03T19:12:16Z</dcterms:created>
  <dcterms:modified xsi:type="dcterms:W3CDTF">2018-01-12T14:30:19Z</dcterms:modified>
</cp:coreProperties>
</file>