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F36" i="1"/>
  <c r="B16" i="1"/>
  <c r="C9" i="1"/>
  <c r="H36" i="1" l="1"/>
  <c r="G4" i="1"/>
</calcChain>
</file>

<file path=xl/sharedStrings.xml><?xml version="1.0" encoding="utf-8"?>
<sst xmlns="http://schemas.openxmlformats.org/spreadsheetml/2006/main" count="24" uniqueCount="24">
  <si>
    <t>AIB CB</t>
  </si>
  <si>
    <t>Transact</t>
  </si>
  <si>
    <t xml:space="preserve">Temple </t>
  </si>
  <si>
    <t>CRE</t>
  </si>
  <si>
    <t>AIB</t>
  </si>
  <si>
    <t xml:space="preserve">MB </t>
  </si>
  <si>
    <t>AIB + MB</t>
  </si>
  <si>
    <t xml:space="preserve">Fees </t>
  </si>
  <si>
    <t xml:space="preserve">Conn P Income </t>
  </si>
  <si>
    <t>2019 Tax return Notes - NGCS</t>
  </si>
  <si>
    <t>NGIF Ltd Preference Share Purchase</t>
  </si>
  <si>
    <t>Empire</t>
  </si>
  <si>
    <t>NGIF Ltd Preference Share Purchase 2</t>
  </si>
  <si>
    <t>NGCS IFA FEES</t>
  </si>
  <si>
    <t>N Greenaway NGIF Ltd dividend</t>
  </si>
  <si>
    <t>Metro bank closing balance</t>
  </si>
  <si>
    <t>Annual Admin Aug 2018 - 2019</t>
  </si>
  <si>
    <t>Nick Greenaway - NGIF Ltd</t>
  </si>
  <si>
    <t>Jan Investment IFA Fees</t>
  </si>
  <si>
    <t>J.K.Pietru annual fee E Bailey</t>
  </si>
  <si>
    <t>NGIF LTD PSP1024 Dividend</t>
  </si>
  <si>
    <t>The Pensions Regulator Fees</t>
  </si>
  <si>
    <t xml:space="preserve">PP Fees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</si>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</sst>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3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A16" sqref="A16:B16"/>
    </sheetView>
  </sheetViews>
  <sheetFormatPr defaultRowHeight="15" x14ac:dyDescent="0.25"/>
  <cols>
    <col min="1" max="1" width="39.42578125" bestFit="1" customWidth="1"/>
    <col min="2" max="2" width="28.28515625" bestFit="1" customWidth="1"/>
    <col min="3" max="3" width="10.140625" bestFit="1" customWidth="1"/>
    <col min="7" max="7" width="10.140625" bestFit="1" customWidth="1"/>
    <col min="8" max="8" width="14.7109375" bestFit="1" customWidth="1"/>
  </cols>
  <sheetData>
    <row r="1" spans="1:7" x14ac:dyDescent="0.25">
      <c r="A1" t="s">
        <v>9</v>
      </c>
    </row>
    <row r="3" spans="1:7" x14ac:dyDescent="0.25">
      <c r="E3" t="s">
        <v>4</v>
      </c>
      <c r="F3" t="s">
        <v>5</v>
      </c>
    </row>
    <row r="4" spans="1:7" x14ac:dyDescent="0.25">
      <c r="A4" t="s">
        <v>6</v>
      </c>
      <c r="B4" s="1">
        <v>36311.32</v>
      </c>
      <c r="E4" s="1">
        <v>4165</v>
      </c>
      <c r="F4" s="1">
        <v>32146.32</v>
      </c>
      <c r="G4" s="1">
        <f>SUM(E4:F4)</f>
        <v>36311.32</v>
      </c>
    </row>
    <row r="6" spans="1:7" x14ac:dyDescent="0.25">
      <c r="A6" t="s">
        <v>0</v>
      </c>
      <c r="B6" s="1">
        <v>34150.33</v>
      </c>
    </row>
    <row r="8" spans="1:7" x14ac:dyDescent="0.25">
      <c r="A8" t="s">
        <v>10</v>
      </c>
      <c r="B8" s="1">
        <v>175000</v>
      </c>
    </row>
    <row r="9" spans="1:7" x14ac:dyDescent="0.25">
      <c r="A9" t="s">
        <v>12</v>
      </c>
      <c r="B9" s="1">
        <v>119000</v>
      </c>
      <c r="C9" s="1">
        <f>SUM(B8:B9)</f>
        <v>294000</v>
      </c>
    </row>
    <row r="10" spans="1:7" x14ac:dyDescent="0.25">
      <c r="A10" t="s">
        <v>1</v>
      </c>
      <c r="B10" s="1">
        <v>24490.37</v>
      </c>
    </row>
    <row r="11" spans="1:7" x14ac:dyDescent="0.25">
      <c r="A11" t="s">
        <v>3</v>
      </c>
      <c r="B11" s="2">
        <v>276252.55</v>
      </c>
      <c r="C11" s="1"/>
    </row>
    <row r="12" spans="1:7" x14ac:dyDescent="0.25">
      <c r="A12" t="s">
        <v>11</v>
      </c>
      <c r="B12" s="1">
        <v>152000</v>
      </c>
    </row>
    <row r="13" spans="1:7" x14ac:dyDescent="0.25">
      <c r="A13" t="s">
        <v>2</v>
      </c>
      <c r="B13" s="1">
        <v>0</v>
      </c>
      <c r="C13" s="1">
        <f>SUM(B10:B13)</f>
        <v>452742.92</v>
      </c>
    </row>
    <row r="14" spans="1:7" x14ac:dyDescent="0.25">
      <c r="B14" s="1"/>
    </row>
    <row r="15" spans="1:7" x14ac:dyDescent="0.25">
      <c r="B15" s="1"/>
    </row>
    <row r="16" spans="1:7" x14ac:dyDescent="0.25">
      <c r="A16" t="s">
        <v>23</v>
      </c>
      <c r="B16" s="1">
        <f>SUM(B6:B15)</f>
        <v>780893.25</v>
      </c>
    </row>
    <row r="17" spans="1:9" x14ac:dyDescent="0.25">
      <c r="B17" s="1"/>
    </row>
    <row r="18" spans="1:9" x14ac:dyDescent="0.25">
      <c r="B18" s="1"/>
    </row>
    <row r="19" spans="1:9" x14ac:dyDescent="0.25">
      <c r="B19" s="1"/>
      <c r="C19" s="1"/>
    </row>
    <row r="25" spans="1:9" x14ac:dyDescent="0.25">
      <c r="F25" t="s">
        <v>7</v>
      </c>
      <c r="H25" t="s">
        <v>8</v>
      </c>
    </row>
    <row r="26" spans="1:9" x14ac:dyDescent="0.25">
      <c r="B26" t="s">
        <v>22</v>
      </c>
      <c r="C26">
        <v>600</v>
      </c>
      <c r="F26">
        <v>600</v>
      </c>
    </row>
    <row r="27" spans="1:9" x14ac:dyDescent="0.25">
      <c r="A27" s="3">
        <v>43220</v>
      </c>
      <c r="B27" t="s">
        <v>13</v>
      </c>
      <c r="C27" s="1">
        <v>-3997.47</v>
      </c>
      <c r="D27">
        <v>167.53</v>
      </c>
      <c r="F27">
        <v>3997.47</v>
      </c>
    </row>
    <row r="28" spans="1:9" x14ac:dyDescent="0.25">
      <c r="A28" s="3">
        <v>43255</v>
      </c>
      <c r="B28" t="s">
        <v>14</v>
      </c>
      <c r="C28" s="1">
        <v>6125</v>
      </c>
      <c r="D28" s="1">
        <v>6292.53</v>
      </c>
      <c r="H28" s="1">
        <v>6125</v>
      </c>
    </row>
    <row r="29" spans="1:9" x14ac:dyDescent="0.25">
      <c r="A29" s="3">
        <v>43262</v>
      </c>
      <c r="B29" t="s">
        <v>15</v>
      </c>
      <c r="C29" s="1">
        <v>31546.32</v>
      </c>
      <c r="D29" s="1">
        <v>37838.85</v>
      </c>
      <c r="I29" s="2"/>
    </row>
    <row r="30" spans="1:9" x14ac:dyDescent="0.25">
      <c r="A30" s="3">
        <v>43313</v>
      </c>
      <c r="B30" t="s">
        <v>16</v>
      </c>
      <c r="C30" s="1">
        <v>-3960</v>
      </c>
      <c r="D30" s="1">
        <v>33878.85</v>
      </c>
      <c r="F30">
        <v>3960</v>
      </c>
      <c r="H30" s="1"/>
    </row>
    <row r="31" spans="1:9" x14ac:dyDescent="0.25">
      <c r="A31" s="3">
        <v>43340</v>
      </c>
      <c r="B31" t="s">
        <v>17</v>
      </c>
      <c r="C31" s="1">
        <v>4165</v>
      </c>
      <c r="D31" s="1">
        <v>38043.85</v>
      </c>
      <c r="F31" s="1"/>
      <c r="H31" s="1">
        <v>4165</v>
      </c>
    </row>
    <row r="32" spans="1:9" x14ac:dyDescent="0.25">
      <c r="A32" s="3">
        <v>43356</v>
      </c>
      <c r="B32" t="s">
        <v>18</v>
      </c>
      <c r="C32" s="1">
        <v>-6854.04</v>
      </c>
      <c r="D32" s="1">
        <v>31189.81</v>
      </c>
      <c r="F32">
        <v>6854.04</v>
      </c>
    </row>
    <row r="33" spans="1:8" x14ac:dyDescent="0.25">
      <c r="A33" s="3">
        <v>43433</v>
      </c>
      <c r="B33" t="s">
        <v>19</v>
      </c>
      <c r="C33" s="1">
        <v>-3077.48</v>
      </c>
      <c r="D33" s="1">
        <v>28112.33</v>
      </c>
      <c r="F33" s="1">
        <v>3077.48</v>
      </c>
    </row>
    <row r="34" spans="1:8" x14ac:dyDescent="0.25">
      <c r="A34" s="3">
        <v>43438</v>
      </c>
      <c r="B34" t="s">
        <v>20</v>
      </c>
      <c r="C34" s="1">
        <v>6125</v>
      </c>
      <c r="D34" s="1">
        <v>34237.33</v>
      </c>
      <c r="H34" s="1">
        <v>6125</v>
      </c>
    </row>
    <row r="35" spans="1:8" x14ac:dyDescent="0.25">
      <c r="A35" s="3">
        <v>43530</v>
      </c>
      <c r="B35" t="s">
        <v>21</v>
      </c>
      <c r="C35">
        <v>-87</v>
      </c>
      <c r="D35" s="1">
        <v>34150.33</v>
      </c>
      <c r="F35" s="1">
        <v>87</v>
      </c>
    </row>
    <row r="36" spans="1:8" s="4" customFormat="1" x14ac:dyDescent="0.25">
      <c r="F36" s="4">
        <f>SUM(F26:F35)</f>
        <v>18575.989999999998</v>
      </c>
      <c r="H36" s="4">
        <f>SUM(H27:H35)</f>
        <v>16415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2020-01-30T12:39:43Z</dcterms:created>
  <dcterms:modified xsi:type="dcterms:W3CDTF">2020-01-30T20:13:18Z</dcterms:modified>
</cp:coreProperties>
</file>