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15090" windowHeight="74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31" i="1" l="1"/>
  <c r="H28" i="1"/>
  <c r="G28" i="1"/>
</calcChain>
</file>

<file path=xl/sharedStrings.xml><?xml version="1.0" encoding="utf-8"?>
<sst xmlns="http://schemas.openxmlformats.org/spreadsheetml/2006/main" count="26" uniqueCount="16">
  <si>
    <t xml:space="preserve">Cash (AIB) - Opening Balance </t>
  </si>
  <si>
    <t xml:space="preserve">Cash (AIB) - Closing Balance </t>
  </si>
  <si>
    <t xml:space="preserve">Total Value </t>
  </si>
  <si>
    <t>Transactions within the period:</t>
  </si>
  <si>
    <t>2019 Tax Return - Meller</t>
  </si>
  <si>
    <t xml:space="preserve">Connected Property </t>
  </si>
  <si>
    <t>MELLER LTD RENT</t>
  </si>
  <si>
    <t>GDPR Fee</t>
  </si>
  <si>
    <t>MELLER LTD RENT Meller Ltd Rental Income</t>
  </si>
  <si>
    <t>ICO Renewal ZA138904</t>
  </si>
  <si>
    <t xml:space="preserve">Rent </t>
  </si>
  <si>
    <t>Fees</t>
  </si>
  <si>
    <t xml:space="preserve">Aggregate </t>
  </si>
  <si>
    <t>qtly Admin Fee May 2018 - 2019 /  or lease adoption</t>
  </si>
  <si>
    <t>Cost used on last return. Valuations done in 2015, in August 2017 (£280,000) and 08 May 2019 (£338,000)</t>
  </si>
  <si>
    <t xml:space="preserve">Latest valuation completed outside of the period. To be used next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</si>
</sst>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14" fontId="0" fillId="0" borderId="0" xfId="0" applyNumberFormat="1"/>
    <xf numFmtId="0" fontId="1" fillId="0" borderId="0" xfId="0" applyFont="1"/>
    <xf numFmtId="8" fontId="1" fillId="0" borderId="0" xfId="0" applyNumberFormat="1" applyFon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9" workbookViewId="0">
      <selection activeCell="B1" sqref="B1"/>
    </sheetView>
  </sheetViews>
  <sheetFormatPr defaultRowHeight="15" x14ac:dyDescent="0.25"/>
  <cols>
    <col min="1" max="1" width="33.28515625" bestFit="1" customWidth="1"/>
    <col min="2" max="2" width="11.140625" bestFit="1" customWidth="1"/>
    <col min="3" max="3" width="39.7109375" bestFit="1" customWidth="1"/>
    <col min="4" max="4" width="12.85546875" customWidth="1"/>
    <col min="5" max="5" width="10.140625" bestFit="1" customWidth="1"/>
    <col min="6" max="6" width="10.42578125" bestFit="1" customWidth="1"/>
  </cols>
  <sheetData>
    <row r="1" spans="1:8" x14ac:dyDescent="0.25">
      <c r="A1" t="s">
        <v>4</v>
      </c>
    </row>
    <row r="4" spans="1:8" x14ac:dyDescent="0.25">
      <c r="A4" t="s">
        <v>0</v>
      </c>
      <c r="B4" s="1">
        <v>96000</v>
      </c>
    </row>
    <row r="5" spans="1:8" x14ac:dyDescent="0.25">
      <c r="A5" t="s">
        <v>1</v>
      </c>
      <c r="B5" s="1">
        <v>143445</v>
      </c>
    </row>
    <row r="6" spans="1:8" x14ac:dyDescent="0.25">
      <c r="A6" t="s">
        <v>5</v>
      </c>
      <c r="B6" s="1">
        <v>280000</v>
      </c>
      <c r="C6" t="s">
        <v>14</v>
      </c>
    </row>
    <row r="7" spans="1:8" x14ac:dyDescent="0.25">
      <c r="C7" t="s">
        <v>15</v>
      </c>
    </row>
    <row r="8" spans="1:8" s="3" customFormat="1" x14ac:dyDescent="0.25">
      <c r="A8" s="3" t="s">
        <v>2</v>
      </c>
      <c r="B8" s="4">
        <f>SUM(B5:B7)</f>
        <v>423445</v>
      </c>
    </row>
    <row r="10" spans="1:8" x14ac:dyDescent="0.25">
      <c r="A10" s="3" t="s">
        <v>3</v>
      </c>
    </row>
    <row r="11" spans="1:8" x14ac:dyDescent="0.25">
      <c r="A11" s="2"/>
      <c r="G11" s="3" t="s">
        <v>10</v>
      </c>
      <c r="H11" s="3" t="s">
        <v>11</v>
      </c>
    </row>
    <row r="12" spans="1:8" x14ac:dyDescent="0.25">
      <c r="A12" s="2">
        <v>43221</v>
      </c>
      <c r="B12" s="2">
        <v>43220</v>
      </c>
      <c r="C12" t="s">
        <v>6</v>
      </c>
      <c r="D12" s="5">
        <v>4000</v>
      </c>
      <c r="E12" s="5">
        <v>100000</v>
      </c>
      <c r="G12" s="5">
        <v>4000</v>
      </c>
    </row>
    <row r="13" spans="1:8" x14ac:dyDescent="0.25">
      <c r="A13" s="2">
        <v>43228</v>
      </c>
      <c r="B13" s="2">
        <v>43221</v>
      </c>
      <c r="C13" t="s">
        <v>13</v>
      </c>
      <c r="D13">
        <v>-325</v>
      </c>
      <c r="E13" s="5">
        <v>99675</v>
      </c>
      <c r="H13">
        <v>325</v>
      </c>
    </row>
    <row r="14" spans="1:8" x14ac:dyDescent="0.25">
      <c r="A14" s="2">
        <v>43244</v>
      </c>
      <c r="B14" s="2">
        <v>43244</v>
      </c>
      <c r="C14" t="s">
        <v>7</v>
      </c>
      <c r="D14">
        <v>-195</v>
      </c>
      <c r="E14" s="5">
        <v>99480</v>
      </c>
      <c r="H14">
        <v>195</v>
      </c>
    </row>
    <row r="15" spans="1:8" x14ac:dyDescent="0.25">
      <c r="A15" s="2">
        <v>43249</v>
      </c>
      <c r="B15" s="2">
        <v>43250</v>
      </c>
      <c r="C15" t="s">
        <v>8</v>
      </c>
      <c r="D15" s="5">
        <v>4000</v>
      </c>
      <c r="E15" s="5">
        <v>103480</v>
      </c>
      <c r="G15" s="5">
        <v>4000</v>
      </c>
    </row>
    <row r="16" spans="1:8" x14ac:dyDescent="0.25">
      <c r="A16" s="2">
        <v>43279</v>
      </c>
      <c r="B16" s="2">
        <v>43280</v>
      </c>
      <c r="C16" t="s">
        <v>8</v>
      </c>
      <c r="D16" s="5">
        <v>4000</v>
      </c>
      <c r="E16" s="5">
        <v>107480</v>
      </c>
      <c r="G16" s="5">
        <v>4000</v>
      </c>
    </row>
    <row r="17" spans="1:8" x14ac:dyDescent="0.25">
      <c r="A17" s="2">
        <v>43311</v>
      </c>
      <c r="B17" s="2">
        <v>43312</v>
      </c>
      <c r="C17" t="s">
        <v>8</v>
      </c>
      <c r="D17" s="5">
        <v>4000</v>
      </c>
      <c r="E17" s="5">
        <v>111480</v>
      </c>
      <c r="G17" s="5">
        <v>4000</v>
      </c>
    </row>
    <row r="18" spans="1:8" x14ac:dyDescent="0.25">
      <c r="A18" s="2">
        <v>43340</v>
      </c>
      <c r="B18" s="2">
        <v>43341</v>
      </c>
      <c r="C18" t="s">
        <v>8</v>
      </c>
      <c r="D18" s="5">
        <v>4000</v>
      </c>
      <c r="E18" s="5">
        <v>115480</v>
      </c>
      <c r="G18" s="5">
        <v>4000</v>
      </c>
    </row>
    <row r="19" spans="1:8" x14ac:dyDescent="0.25">
      <c r="A19" s="2">
        <v>43349</v>
      </c>
      <c r="B19" s="2">
        <v>43349</v>
      </c>
      <c r="C19" t="s">
        <v>9</v>
      </c>
      <c r="D19">
        <v>-35</v>
      </c>
      <c r="E19" s="5">
        <v>115445</v>
      </c>
      <c r="H19">
        <v>35</v>
      </c>
    </row>
    <row r="20" spans="1:8" x14ac:dyDescent="0.25">
      <c r="A20" s="2">
        <v>43371</v>
      </c>
      <c r="B20" s="2">
        <v>43374</v>
      </c>
      <c r="C20" t="s">
        <v>8</v>
      </c>
      <c r="D20" s="5">
        <v>4000</v>
      </c>
      <c r="E20" s="5">
        <v>119445</v>
      </c>
      <c r="G20" s="5">
        <v>4000</v>
      </c>
    </row>
    <row r="21" spans="1:8" x14ac:dyDescent="0.25">
      <c r="A21" s="2">
        <v>43402</v>
      </c>
      <c r="B21" s="2">
        <v>43403</v>
      </c>
      <c r="C21" t="s">
        <v>8</v>
      </c>
      <c r="D21" s="5">
        <v>4000</v>
      </c>
      <c r="E21" s="5">
        <v>123445</v>
      </c>
      <c r="G21" s="5">
        <v>4000</v>
      </c>
    </row>
    <row r="22" spans="1:8" x14ac:dyDescent="0.25">
      <c r="A22" s="2">
        <v>43432</v>
      </c>
      <c r="B22" s="2">
        <v>43433</v>
      </c>
      <c r="C22" t="s">
        <v>8</v>
      </c>
      <c r="D22" s="5">
        <v>4000</v>
      </c>
      <c r="E22" s="5">
        <v>127445</v>
      </c>
      <c r="G22" s="5">
        <v>4000</v>
      </c>
    </row>
    <row r="23" spans="1:8" x14ac:dyDescent="0.25">
      <c r="A23" s="2">
        <v>43462</v>
      </c>
      <c r="B23" s="2">
        <v>43465</v>
      </c>
      <c r="C23" t="s">
        <v>8</v>
      </c>
      <c r="D23" s="5">
        <v>4000</v>
      </c>
      <c r="E23" s="5">
        <v>131445</v>
      </c>
      <c r="G23" s="5">
        <v>4000</v>
      </c>
    </row>
    <row r="24" spans="1:8" x14ac:dyDescent="0.25">
      <c r="A24" s="2">
        <v>43493</v>
      </c>
      <c r="B24" s="2">
        <v>43494</v>
      </c>
      <c r="C24" t="s">
        <v>8</v>
      </c>
      <c r="D24" s="5">
        <v>4000</v>
      </c>
      <c r="E24" s="5">
        <v>135445</v>
      </c>
      <c r="G24" s="5">
        <v>4000</v>
      </c>
    </row>
    <row r="25" spans="1:8" x14ac:dyDescent="0.25">
      <c r="A25" s="2">
        <v>43524</v>
      </c>
      <c r="B25" s="2">
        <v>43525</v>
      </c>
      <c r="C25" t="s">
        <v>8</v>
      </c>
      <c r="D25" s="5">
        <v>4000</v>
      </c>
      <c r="E25" s="5">
        <v>139445</v>
      </c>
      <c r="G25" s="5">
        <v>4000</v>
      </c>
    </row>
    <row r="26" spans="1:8" x14ac:dyDescent="0.25">
      <c r="A26" s="2">
        <v>43552</v>
      </c>
      <c r="B26" s="2">
        <v>43553</v>
      </c>
      <c r="C26" t="s">
        <v>8</v>
      </c>
      <c r="D26" s="5">
        <v>4000</v>
      </c>
      <c r="E26" s="5">
        <v>143445</v>
      </c>
      <c r="G26" s="5">
        <v>4000</v>
      </c>
    </row>
    <row r="28" spans="1:8" x14ac:dyDescent="0.25">
      <c r="G28" s="6">
        <f>SUM(G12:G27)</f>
        <v>48000</v>
      </c>
      <c r="H28" s="6">
        <f>SUM(H12:H27)</f>
        <v>555</v>
      </c>
    </row>
    <row r="31" spans="1:8" x14ac:dyDescent="0.25">
      <c r="F31" s="3" t="s">
        <v>12</v>
      </c>
      <c r="G31" s="6">
        <f>H28</f>
        <v>555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2019-11-27T09:04:19Z</dcterms:created>
  <dcterms:modified xsi:type="dcterms:W3CDTF">2020-01-07T21:24:04Z</dcterms:modified>
</cp:coreProperties>
</file>