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John Dingle Retirement\"/>
    </mc:Choice>
  </mc:AlternateContent>
  <xr:revisionPtr revIDLastSave="0" documentId="8_{71D60C4C-CF85-4212-9FF8-301C18700ABC}" xr6:coauthVersionLast="46" xr6:coauthVersionMax="46" xr10:uidLastSave="{00000000-0000-0000-0000-000000000000}"/>
  <bookViews>
    <workbookView xWindow="5550" yWindow="3255" windowWidth="21600" windowHeight="11385" xr2:uid="{3A21FD77-0900-4507-BCCF-D05CF1A562AB}"/>
  </bookViews>
  <sheets>
    <sheet name="VAT" sheetId="1" r:id="rId1"/>
  </sheets>
  <definedNames>
    <definedName name="_xlnm.Print_Area" localSheetId="0">VAT!$A$1:$J$100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D97" i="1"/>
  <c r="H94" i="1"/>
  <c r="E98" i="1" s="1"/>
  <c r="G94" i="1"/>
  <c r="D98" i="1" s="1"/>
  <c r="I91" i="1"/>
  <c r="I90" i="1"/>
  <c r="E78" i="1"/>
  <c r="D78" i="1"/>
  <c r="I75" i="1"/>
  <c r="H75" i="1"/>
  <c r="E79" i="1" s="1"/>
  <c r="G75" i="1"/>
  <c r="D79" i="1" s="1"/>
  <c r="E56" i="1"/>
  <c r="D56" i="1"/>
  <c r="I53" i="1"/>
  <c r="H53" i="1"/>
  <c r="E57" i="1" s="1"/>
  <c r="G53" i="1"/>
  <c r="D57" i="1" s="1"/>
  <c r="E36" i="1"/>
  <c r="D36" i="1"/>
  <c r="H33" i="1"/>
  <c r="E37" i="1" s="1"/>
  <c r="G33" i="1"/>
  <c r="D37" i="1" s="1"/>
  <c r="I29" i="1"/>
  <c r="I33" i="1" s="1"/>
  <c r="E16" i="1"/>
  <c r="D16" i="1"/>
  <c r="I13" i="1"/>
  <c r="H13" i="1"/>
  <c r="E17" i="1" s="1"/>
  <c r="G13" i="1"/>
  <c r="D17" i="1" s="1"/>
  <c r="E38" i="1" l="1"/>
  <c r="E99" i="1"/>
  <c r="E18" i="1"/>
  <c r="I94" i="1"/>
  <c r="E58" i="1"/>
  <c r="E80" i="1"/>
</calcChain>
</file>

<file path=xl/sharedStrings.xml><?xml version="1.0" encoding="utf-8"?>
<sst xmlns="http://schemas.openxmlformats.org/spreadsheetml/2006/main" count="120" uniqueCount="38">
  <si>
    <t>Net</t>
  </si>
  <si>
    <t>VAT</t>
  </si>
  <si>
    <t>John Dingle Limited Retirement Benefit Scheme</t>
  </si>
  <si>
    <t xml:space="preserve">VAT </t>
  </si>
  <si>
    <t>Customer</t>
  </si>
  <si>
    <t>Supplier</t>
  </si>
  <si>
    <t>Invoice</t>
  </si>
  <si>
    <t>20% VAT</t>
  </si>
  <si>
    <t>Total</t>
  </si>
  <si>
    <t>Pension Practitioner</t>
  </si>
  <si>
    <t>VAT :  Customer Sales total</t>
  </si>
  <si>
    <t>VAT:   Supplier Invoice total</t>
  </si>
  <si>
    <t>Metray</t>
  </si>
  <si>
    <t>White Hart Associates</t>
  </si>
  <si>
    <t>TOTAL</t>
  </si>
  <si>
    <t>Payment due to/(from) HMRC</t>
  </si>
  <si>
    <t>Period 01.01.20 to 31.03.20</t>
  </si>
  <si>
    <t>31.01.20</t>
  </si>
  <si>
    <t>31.03.20</t>
  </si>
  <si>
    <t>Period 01.04.20 to 30.06.20</t>
  </si>
  <si>
    <t xml:space="preserve"> VAT</t>
  </si>
  <si>
    <t>23.04.20</t>
  </si>
  <si>
    <t>30.06.20</t>
  </si>
  <si>
    <t>No VATable transactions</t>
  </si>
  <si>
    <t xml:space="preserve"> NIL RETURN</t>
  </si>
  <si>
    <t>Period 01.07.20 to 30.09.20</t>
  </si>
  <si>
    <t>30.04.20</t>
  </si>
  <si>
    <t>Metray Ltd</t>
  </si>
  <si>
    <t>31.07.20</t>
  </si>
  <si>
    <t>30.09.20</t>
  </si>
  <si>
    <t>Period 01.10.20 to 31.12.20</t>
  </si>
  <si>
    <t>31.10.20</t>
  </si>
  <si>
    <t>31.12.20</t>
  </si>
  <si>
    <t>Period 01.01.21 to 31.03.21</t>
  </si>
  <si>
    <t>26.01.21</t>
  </si>
  <si>
    <t>31.01.21</t>
  </si>
  <si>
    <t>31.03.21</t>
  </si>
  <si>
    <t xml:space="preserve"> John Dingle Limited Retirement Benefit Scheme: VAT DETAILS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</si>
</sst>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20"/>
      <color theme="1"/>
      <name val="Franklin Gothic Book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4" fontId="2" fillId="0" borderId="0" xfId="0" applyNumberFormat="1" applyFont="1"/>
    <xf numFmtId="4" fontId="2" fillId="0" borderId="6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 3" xfId="1" xr:uid="{6FFE1430-7C5F-421A-9A31-B3225F16AA9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8DBF1-C7E0-420E-8C97-6BE8054130E8}">
  <sheetPr>
    <pageSetUpPr fitToPage="1"/>
  </sheetPr>
  <dimension ref="A1:N100"/>
  <sheetViews>
    <sheetView tabSelected="1" workbookViewId="0">
      <selection sqref="A1:I1"/>
    </sheetView>
  </sheetViews>
  <sheetFormatPr defaultRowHeight="15.75" x14ac:dyDescent="0.3"/>
  <cols>
    <col min="1" max="1" width="10" style="3" customWidth="1"/>
    <col min="2" max="2" width="14.5703125" style="3" customWidth="1"/>
    <col min="3" max="3" width="30.140625" style="3" customWidth="1"/>
    <col min="4" max="4" width="12.85546875" style="2" customWidth="1"/>
    <col min="5" max="5" width="11" style="2" customWidth="1"/>
    <col min="6" max="7" width="11.42578125" style="2" bestFit="1" customWidth="1"/>
    <col min="8" max="8" width="11.28515625" style="2" customWidth="1"/>
    <col min="9" max="9" width="11.42578125" style="2" bestFit="1" customWidth="1"/>
    <col min="10" max="12" width="9.140625" style="3" customWidth="1"/>
    <col min="257" max="257" width="10" customWidth="1"/>
    <col min="258" max="258" width="14.5703125" customWidth="1"/>
    <col min="259" max="259" width="30.140625" customWidth="1"/>
    <col min="260" max="260" width="12.85546875" customWidth="1"/>
    <col min="261" max="261" width="11" customWidth="1"/>
    <col min="262" max="263" width="11.42578125" bestFit="1" customWidth="1"/>
    <col min="264" max="264" width="10.140625" bestFit="1" customWidth="1"/>
    <col min="265" max="265" width="11.42578125" bestFit="1" customWidth="1"/>
    <col min="513" max="513" width="10" customWidth="1"/>
    <col min="514" max="514" width="14.5703125" customWidth="1"/>
    <col min="515" max="515" width="30.140625" customWidth="1"/>
    <col min="516" max="516" width="12.85546875" customWidth="1"/>
    <col min="517" max="517" width="11" customWidth="1"/>
    <col min="518" max="519" width="11.42578125" bestFit="1" customWidth="1"/>
    <col min="520" max="520" width="10.140625" bestFit="1" customWidth="1"/>
    <col min="521" max="521" width="11.42578125" bestFit="1" customWidth="1"/>
    <col min="769" max="769" width="10" customWidth="1"/>
    <col min="770" max="770" width="14.5703125" customWidth="1"/>
    <col min="771" max="771" width="30.140625" customWidth="1"/>
    <col min="772" max="772" width="12.85546875" customWidth="1"/>
    <col min="773" max="773" width="11" customWidth="1"/>
    <col min="774" max="775" width="11.42578125" bestFit="1" customWidth="1"/>
    <col min="776" max="776" width="10.140625" bestFit="1" customWidth="1"/>
    <col min="777" max="777" width="11.42578125" bestFit="1" customWidth="1"/>
    <col min="1025" max="1025" width="10" customWidth="1"/>
    <col min="1026" max="1026" width="14.5703125" customWidth="1"/>
    <col min="1027" max="1027" width="30.140625" customWidth="1"/>
    <col min="1028" max="1028" width="12.85546875" customWidth="1"/>
    <col min="1029" max="1029" width="11" customWidth="1"/>
    <col min="1030" max="1031" width="11.42578125" bestFit="1" customWidth="1"/>
    <col min="1032" max="1032" width="10.140625" bestFit="1" customWidth="1"/>
    <col min="1033" max="1033" width="11.42578125" bestFit="1" customWidth="1"/>
    <col min="1281" max="1281" width="10" customWidth="1"/>
    <col min="1282" max="1282" width="14.5703125" customWidth="1"/>
    <col min="1283" max="1283" width="30.140625" customWidth="1"/>
    <col min="1284" max="1284" width="12.85546875" customWidth="1"/>
    <col min="1285" max="1285" width="11" customWidth="1"/>
    <col min="1286" max="1287" width="11.42578125" bestFit="1" customWidth="1"/>
    <col min="1288" max="1288" width="10.140625" bestFit="1" customWidth="1"/>
    <col min="1289" max="1289" width="11.42578125" bestFit="1" customWidth="1"/>
    <col min="1537" max="1537" width="10" customWidth="1"/>
    <col min="1538" max="1538" width="14.5703125" customWidth="1"/>
    <col min="1539" max="1539" width="30.140625" customWidth="1"/>
    <col min="1540" max="1540" width="12.85546875" customWidth="1"/>
    <col min="1541" max="1541" width="11" customWidth="1"/>
    <col min="1542" max="1543" width="11.42578125" bestFit="1" customWidth="1"/>
    <col min="1544" max="1544" width="10.140625" bestFit="1" customWidth="1"/>
    <col min="1545" max="1545" width="11.42578125" bestFit="1" customWidth="1"/>
    <col min="1793" max="1793" width="10" customWidth="1"/>
    <col min="1794" max="1794" width="14.5703125" customWidth="1"/>
    <col min="1795" max="1795" width="30.140625" customWidth="1"/>
    <col min="1796" max="1796" width="12.85546875" customWidth="1"/>
    <col min="1797" max="1797" width="11" customWidth="1"/>
    <col min="1798" max="1799" width="11.42578125" bestFit="1" customWidth="1"/>
    <col min="1800" max="1800" width="10.140625" bestFit="1" customWidth="1"/>
    <col min="1801" max="1801" width="11.42578125" bestFit="1" customWidth="1"/>
    <col min="2049" max="2049" width="10" customWidth="1"/>
    <col min="2050" max="2050" width="14.5703125" customWidth="1"/>
    <col min="2051" max="2051" width="30.140625" customWidth="1"/>
    <col min="2052" max="2052" width="12.85546875" customWidth="1"/>
    <col min="2053" max="2053" width="11" customWidth="1"/>
    <col min="2054" max="2055" width="11.42578125" bestFit="1" customWidth="1"/>
    <col min="2056" max="2056" width="10.140625" bestFit="1" customWidth="1"/>
    <col min="2057" max="2057" width="11.42578125" bestFit="1" customWidth="1"/>
    <col min="2305" max="2305" width="10" customWidth="1"/>
    <col min="2306" max="2306" width="14.5703125" customWidth="1"/>
    <col min="2307" max="2307" width="30.140625" customWidth="1"/>
    <col min="2308" max="2308" width="12.85546875" customWidth="1"/>
    <col min="2309" max="2309" width="11" customWidth="1"/>
    <col min="2310" max="2311" width="11.42578125" bestFit="1" customWidth="1"/>
    <col min="2312" max="2312" width="10.140625" bestFit="1" customWidth="1"/>
    <col min="2313" max="2313" width="11.42578125" bestFit="1" customWidth="1"/>
    <col min="2561" max="2561" width="10" customWidth="1"/>
    <col min="2562" max="2562" width="14.5703125" customWidth="1"/>
    <col min="2563" max="2563" width="30.140625" customWidth="1"/>
    <col min="2564" max="2564" width="12.85546875" customWidth="1"/>
    <col min="2565" max="2565" width="11" customWidth="1"/>
    <col min="2566" max="2567" width="11.42578125" bestFit="1" customWidth="1"/>
    <col min="2568" max="2568" width="10.140625" bestFit="1" customWidth="1"/>
    <col min="2569" max="2569" width="11.42578125" bestFit="1" customWidth="1"/>
    <col min="2817" max="2817" width="10" customWidth="1"/>
    <col min="2818" max="2818" width="14.5703125" customWidth="1"/>
    <col min="2819" max="2819" width="30.140625" customWidth="1"/>
    <col min="2820" max="2820" width="12.85546875" customWidth="1"/>
    <col min="2821" max="2821" width="11" customWidth="1"/>
    <col min="2822" max="2823" width="11.42578125" bestFit="1" customWidth="1"/>
    <col min="2824" max="2824" width="10.140625" bestFit="1" customWidth="1"/>
    <col min="2825" max="2825" width="11.42578125" bestFit="1" customWidth="1"/>
    <col min="3073" max="3073" width="10" customWidth="1"/>
    <col min="3074" max="3074" width="14.5703125" customWidth="1"/>
    <col min="3075" max="3075" width="30.140625" customWidth="1"/>
    <col min="3076" max="3076" width="12.85546875" customWidth="1"/>
    <col min="3077" max="3077" width="11" customWidth="1"/>
    <col min="3078" max="3079" width="11.42578125" bestFit="1" customWidth="1"/>
    <col min="3080" max="3080" width="10.140625" bestFit="1" customWidth="1"/>
    <col min="3081" max="3081" width="11.42578125" bestFit="1" customWidth="1"/>
    <col min="3329" max="3329" width="10" customWidth="1"/>
    <col min="3330" max="3330" width="14.5703125" customWidth="1"/>
    <col min="3331" max="3331" width="30.140625" customWidth="1"/>
    <col min="3332" max="3332" width="12.85546875" customWidth="1"/>
    <col min="3333" max="3333" width="11" customWidth="1"/>
    <col min="3334" max="3335" width="11.42578125" bestFit="1" customWidth="1"/>
    <col min="3336" max="3336" width="10.140625" bestFit="1" customWidth="1"/>
    <col min="3337" max="3337" width="11.42578125" bestFit="1" customWidth="1"/>
    <col min="3585" max="3585" width="10" customWidth="1"/>
    <col min="3586" max="3586" width="14.5703125" customWidth="1"/>
    <col min="3587" max="3587" width="30.140625" customWidth="1"/>
    <col min="3588" max="3588" width="12.85546875" customWidth="1"/>
    <col min="3589" max="3589" width="11" customWidth="1"/>
    <col min="3590" max="3591" width="11.42578125" bestFit="1" customWidth="1"/>
    <col min="3592" max="3592" width="10.140625" bestFit="1" customWidth="1"/>
    <col min="3593" max="3593" width="11.42578125" bestFit="1" customWidth="1"/>
    <col min="3841" max="3841" width="10" customWidth="1"/>
    <col min="3842" max="3842" width="14.5703125" customWidth="1"/>
    <col min="3843" max="3843" width="30.140625" customWidth="1"/>
    <col min="3844" max="3844" width="12.85546875" customWidth="1"/>
    <col min="3845" max="3845" width="11" customWidth="1"/>
    <col min="3846" max="3847" width="11.42578125" bestFit="1" customWidth="1"/>
    <col min="3848" max="3848" width="10.140625" bestFit="1" customWidth="1"/>
    <col min="3849" max="3849" width="11.42578125" bestFit="1" customWidth="1"/>
    <col min="4097" max="4097" width="10" customWidth="1"/>
    <col min="4098" max="4098" width="14.5703125" customWidth="1"/>
    <col min="4099" max="4099" width="30.140625" customWidth="1"/>
    <col min="4100" max="4100" width="12.85546875" customWidth="1"/>
    <col min="4101" max="4101" width="11" customWidth="1"/>
    <col min="4102" max="4103" width="11.42578125" bestFit="1" customWidth="1"/>
    <col min="4104" max="4104" width="10.140625" bestFit="1" customWidth="1"/>
    <col min="4105" max="4105" width="11.42578125" bestFit="1" customWidth="1"/>
    <col min="4353" max="4353" width="10" customWidth="1"/>
    <col min="4354" max="4354" width="14.5703125" customWidth="1"/>
    <col min="4355" max="4355" width="30.140625" customWidth="1"/>
    <col min="4356" max="4356" width="12.85546875" customWidth="1"/>
    <col min="4357" max="4357" width="11" customWidth="1"/>
    <col min="4358" max="4359" width="11.42578125" bestFit="1" customWidth="1"/>
    <col min="4360" max="4360" width="10.140625" bestFit="1" customWidth="1"/>
    <col min="4361" max="4361" width="11.42578125" bestFit="1" customWidth="1"/>
    <col min="4609" max="4609" width="10" customWidth="1"/>
    <col min="4610" max="4610" width="14.5703125" customWidth="1"/>
    <col min="4611" max="4611" width="30.140625" customWidth="1"/>
    <col min="4612" max="4612" width="12.85546875" customWidth="1"/>
    <col min="4613" max="4613" width="11" customWidth="1"/>
    <col min="4614" max="4615" width="11.42578125" bestFit="1" customWidth="1"/>
    <col min="4616" max="4616" width="10.140625" bestFit="1" customWidth="1"/>
    <col min="4617" max="4617" width="11.42578125" bestFit="1" customWidth="1"/>
    <col min="4865" max="4865" width="10" customWidth="1"/>
    <col min="4866" max="4866" width="14.5703125" customWidth="1"/>
    <col min="4867" max="4867" width="30.140625" customWidth="1"/>
    <col min="4868" max="4868" width="12.85546875" customWidth="1"/>
    <col min="4869" max="4869" width="11" customWidth="1"/>
    <col min="4870" max="4871" width="11.42578125" bestFit="1" customWidth="1"/>
    <col min="4872" max="4872" width="10.140625" bestFit="1" customWidth="1"/>
    <col min="4873" max="4873" width="11.42578125" bestFit="1" customWidth="1"/>
    <col min="5121" max="5121" width="10" customWidth="1"/>
    <col min="5122" max="5122" width="14.5703125" customWidth="1"/>
    <col min="5123" max="5123" width="30.140625" customWidth="1"/>
    <col min="5124" max="5124" width="12.85546875" customWidth="1"/>
    <col min="5125" max="5125" width="11" customWidth="1"/>
    <col min="5126" max="5127" width="11.42578125" bestFit="1" customWidth="1"/>
    <col min="5128" max="5128" width="10.140625" bestFit="1" customWidth="1"/>
    <col min="5129" max="5129" width="11.42578125" bestFit="1" customWidth="1"/>
    <col min="5377" max="5377" width="10" customWidth="1"/>
    <col min="5378" max="5378" width="14.5703125" customWidth="1"/>
    <col min="5379" max="5379" width="30.140625" customWidth="1"/>
    <col min="5380" max="5380" width="12.85546875" customWidth="1"/>
    <col min="5381" max="5381" width="11" customWidth="1"/>
    <col min="5382" max="5383" width="11.42578125" bestFit="1" customWidth="1"/>
    <col min="5384" max="5384" width="10.140625" bestFit="1" customWidth="1"/>
    <col min="5385" max="5385" width="11.42578125" bestFit="1" customWidth="1"/>
    <col min="5633" max="5633" width="10" customWidth="1"/>
    <col min="5634" max="5634" width="14.5703125" customWidth="1"/>
    <col min="5635" max="5635" width="30.140625" customWidth="1"/>
    <col min="5636" max="5636" width="12.85546875" customWidth="1"/>
    <col min="5637" max="5637" width="11" customWidth="1"/>
    <col min="5638" max="5639" width="11.42578125" bestFit="1" customWidth="1"/>
    <col min="5640" max="5640" width="10.140625" bestFit="1" customWidth="1"/>
    <col min="5641" max="5641" width="11.42578125" bestFit="1" customWidth="1"/>
    <col min="5889" max="5889" width="10" customWidth="1"/>
    <col min="5890" max="5890" width="14.5703125" customWidth="1"/>
    <col min="5891" max="5891" width="30.140625" customWidth="1"/>
    <col min="5892" max="5892" width="12.85546875" customWidth="1"/>
    <col min="5893" max="5893" width="11" customWidth="1"/>
    <col min="5894" max="5895" width="11.42578125" bestFit="1" customWidth="1"/>
    <col min="5896" max="5896" width="10.140625" bestFit="1" customWidth="1"/>
    <col min="5897" max="5897" width="11.42578125" bestFit="1" customWidth="1"/>
    <col min="6145" max="6145" width="10" customWidth="1"/>
    <col min="6146" max="6146" width="14.5703125" customWidth="1"/>
    <col min="6147" max="6147" width="30.140625" customWidth="1"/>
    <col min="6148" max="6148" width="12.85546875" customWidth="1"/>
    <col min="6149" max="6149" width="11" customWidth="1"/>
    <col min="6150" max="6151" width="11.42578125" bestFit="1" customWidth="1"/>
    <col min="6152" max="6152" width="10.140625" bestFit="1" customWidth="1"/>
    <col min="6153" max="6153" width="11.42578125" bestFit="1" customWidth="1"/>
    <col min="6401" max="6401" width="10" customWidth="1"/>
    <col min="6402" max="6402" width="14.5703125" customWidth="1"/>
    <col min="6403" max="6403" width="30.140625" customWidth="1"/>
    <col min="6404" max="6404" width="12.85546875" customWidth="1"/>
    <col min="6405" max="6405" width="11" customWidth="1"/>
    <col min="6406" max="6407" width="11.42578125" bestFit="1" customWidth="1"/>
    <col min="6408" max="6408" width="10.140625" bestFit="1" customWidth="1"/>
    <col min="6409" max="6409" width="11.42578125" bestFit="1" customWidth="1"/>
    <col min="6657" max="6657" width="10" customWidth="1"/>
    <col min="6658" max="6658" width="14.5703125" customWidth="1"/>
    <col min="6659" max="6659" width="30.140625" customWidth="1"/>
    <col min="6660" max="6660" width="12.85546875" customWidth="1"/>
    <col min="6661" max="6661" width="11" customWidth="1"/>
    <col min="6662" max="6663" width="11.42578125" bestFit="1" customWidth="1"/>
    <col min="6664" max="6664" width="10.140625" bestFit="1" customWidth="1"/>
    <col min="6665" max="6665" width="11.42578125" bestFit="1" customWidth="1"/>
    <col min="6913" max="6913" width="10" customWidth="1"/>
    <col min="6914" max="6914" width="14.5703125" customWidth="1"/>
    <col min="6915" max="6915" width="30.140625" customWidth="1"/>
    <col min="6916" max="6916" width="12.85546875" customWidth="1"/>
    <col min="6917" max="6917" width="11" customWidth="1"/>
    <col min="6918" max="6919" width="11.42578125" bestFit="1" customWidth="1"/>
    <col min="6920" max="6920" width="10.140625" bestFit="1" customWidth="1"/>
    <col min="6921" max="6921" width="11.42578125" bestFit="1" customWidth="1"/>
    <col min="7169" max="7169" width="10" customWidth="1"/>
    <col min="7170" max="7170" width="14.5703125" customWidth="1"/>
    <col min="7171" max="7171" width="30.140625" customWidth="1"/>
    <col min="7172" max="7172" width="12.85546875" customWidth="1"/>
    <col min="7173" max="7173" width="11" customWidth="1"/>
    <col min="7174" max="7175" width="11.42578125" bestFit="1" customWidth="1"/>
    <col min="7176" max="7176" width="10.140625" bestFit="1" customWidth="1"/>
    <col min="7177" max="7177" width="11.42578125" bestFit="1" customWidth="1"/>
    <col min="7425" max="7425" width="10" customWidth="1"/>
    <col min="7426" max="7426" width="14.5703125" customWidth="1"/>
    <col min="7427" max="7427" width="30.140625" customWidth="1"/>
    <col min="7428" max="7428" width="12.85546875" customWidth="1"/>
    <col min="7429" max="7429" width="11" customWidth="1"/>
    <col min="7430" max="7431" width="11.42578125" bestFit="1" customWidth="1"/>
    <col min="7432" max="7432" width="10.140625" bestFit="1" customWidth="1"/>
    <col min="7433" max="7433" width="11.42578125" bestFit="1" customWidth="1"/>
    <col min="7681" max="7681" width="10" customWidth="1"/>
    <col min="7682" max="7682" width="14.5703125" customWidth="1"/>
    <col min="7683" max="7683" width="30.140625" customWidth="1"/>
    <col min="7684" max="7684" width="12.85546875" customWidth="1"/>
    <col min="7685" max="7685" width="11" customWidth="1"/>
    <col min="7686" max="7687" width="11.42578125" bestFit="1" customWidth="1"/>
    <col min="7688" max="7688" width="10.140625" bestFit="1" customWidth="1"/>
    <col min="7689" max="7689" width="11.42578125" bestFit="1" customWidth="1"/>
    <col min="7937" max="7937" width="10" customWidth="1"/>
    <col min="7938" max="7938" width="14.5703125" customWidth="1"/>
    <col min="7939" max="7939" width="30.140625" customWidth="1"/>
    <col min="7940" max="7940" width="12.85546875" customWidth="1"/>
    <col min="7941" max="7941" width="11" customWidth="1"/>
    <col min="7942" max="7943" width="11.42578125" bestFit="1" customWidth="1"/>
    <col min="7944" max="7944" width="10.140625" bestFit="1" customWidth="1"/>
    <col min="7945" max="7945" width="11.42578125" bestFit="1" customWidth="1"/>
    <col min="8193" max="8193" width="10" customWidth="1"/>
    <col min="8194" max="8194" width="14.5703125" customWidth="1"/>
    <col min="8195" max="8195" width="30.140625" customWidth="1"/>
    <col min="8196" max="8196" width="12.85546875" customWidth="1"/>
    <col min="8197" max="8197" width="11" customWidth="1"/>
    <col min="8198" max="8199" width="11.42578125" bestFit="1" customWidth="1"/>
    <col min="8200" max="8200" width="10.140625" bestFit="1" customWidth="1"/>
    <col min="8201" max="8201" width="11.42578125" bestFit="1" customWidth="1"/>
    <col min="8449" max="8449" width="10" customWidth="1"/>
    <col min="8450" max="8450" width="14.5703125" customWidth="1"/>
    <col min="8451" max="8451" width="30.140625" customWidth="1"/>
    <col min="8452" max="8452" width="12.85546875" customWidth="1"/>
    <col min="8453" max="8453" width="11" customWidth="1"/>
    <col min="8454" max="8455" width="11.42578125" bestFit="1" customWidth="1"/>
    <col min="8456" max="8456" width="10.140625" bestFit="1" customWidth="1"/>
    <col min="8457" max="8457" width="11.42578125" bestFit="1" customWidth="1"/>
    <col min="8705" max="8705" width="10" customWidth="1"/>
    <col min="8706" max="8706" width="14.5703125" customWidth="1"/>
    <col min="8707" max="8707" width="30.140625" customWidth="1"/>
    <col min="8708" max="8708" width="12.85546875" customWidth="1"/>
    <col min="8709" max="8709" width="11" customWidth="1"/>
    <col min="8710" max="8711" width="11.42578125" bestFit="1" customWidth="1"/>
    <col min="8712" max="8712" width="10.140625" bestFit="1" customWidth="1"/>
    <col min="8713" max="8713" width="11.42578125" bestFit="1" customWidth="1"/>
    <col min="8961" max="8961" width="10" customWidth="1"/>
    <col min="8962" max="8962" width="14.5703125" customWidth="1"/>
    <col min="8963" max="8963" width="30.140625" customWidth="1"/>
    <col min="8964" max="8964" width="12.85546875" customWidth="1"/>
    <col min="8965" max="8965" width="11" customWidth="1"/>
    <col min="8966" max="8967" width="11.42578125" bestFit="1" customWidth="1"/>
    <col min="8968" max="8968" width="10.140625" bestFit="1" customWidth="1"/>
    <col min="8969" max="8969" width="11.42578125" bestFit="1" customWidth="1"/>
    <col min="9217" max="9217" width="10" customWidth="1"/>
    <col min="9218" max="9218" width="14.5703125" customWidth="1"/>
    <col min="9219" max="9219" width="30.140625" customWidth="1"/>
    <col min="9220" max="9220" width="12.85546875" customWidth="1"/>
    <col min="9221" max="9221" width="11" customWidth="1"/>
    <col min="9222" max="9223" width="11.42578125" bestFit="1" customWidth="1"/>
    <col min="9224" max="9224" width="10.140625" bestFit="1" customWidth="1"/>
    <col min="9225" max="9225" width="11.42578125" bestFit="1" customWidth="1"/>
    <col min="9473" max="9473" width="10" customWidth="1"/>
    <col min="9474" max="9474" width="14.5703125" customWidth="1"/>
    <col min="9475" max="9475" width="30.140625" customWidth="1"/>
    <col min="9476" max="9476" width="12.85546875" customWidth="1"/>
    <col min="9477" max="9477" width="11" customWidth="1"/>
    <col min="9478" max="9479" width="11.42578125" bestFit="1" customWidth="1"/>
    <col min="9480" max="9480" width="10.140625" bestFit="1" customWidth="1"/>
    <col min="9481" max="9481" width="11.42578125" bestFit="1" customWidth="1"/>
    <col min="9729" max="9729" width="10" customWidth="1"/>
    <col min="9730" max="9730" width="14.5703125" customWidth="1"/>
    <col min="9731" max="9731" width="30.140625" customWidth="1"/>
    <col min="9732" max="9732" width="12.85546875" customWidth="1"/>
    <col min="9733" max="9733" width="11" customWidth="1"/>
    <col min="9734" max="9735" width="11.42578125" bestFit="1" customWidth="1"/>
    <col min="9736" max="9736" width="10.140625" bestFit="1" customWidth="1"/>
    <col min="9737" max="9737" width="11.42578125" bestFit="1" customWidth="1"/>
    <col min="9985" max="9985" width="10" customWidth="1"/>
    <col min="9986" max="9986" width="14.5703125" customWidth="1"/>
    <col min="9987" max="9987" width="30.140625" customWidth="1"/>
    <col min="9988" max="9988" width="12.85546875" customWidth="1"/>
    <col min="9989" max="9989" width="11" customWidth="1"/>
    <col min="9990" max="9991" width="11.42578125" bestFit="1" customWidth="1"/>
    <col min="9992" max="9992" width="10.140625" bestFit="1" customWidth="1"/>
    <col min="9993" max="9993" width="11.42578125" bestFit="1" customWidth="1"/>
    <col min="10241" max="10241" width="10" customWidth="1"/>
    <col min="10242" max="10242" width="14.5703125" customWidth="1"/>
    <col min="10243" max="10243" width="30.140625" customWidth="1"/>
    <col min="10244" max="10244" width="12.85546875" customWidth="1"/>
    <col min="10245" max="10245" width="11" customWidth="1"/>
    <col min="10246" max="10247" width="11.42578125" bestFit="1" customWidth="1"/>
    <col min="10248" max="10248" width="10.140625" bestFit="1" customWidth="1"/>
    <col min="10249" max="10249" width="11.42578125" bestFit="1" customWidth="1"/>
    <col min="10497" max="10497" width="10" customWidth="1"/>
    <col min="10498" max="10498" width="14.5703125" customWidth="1"/>
    <col min="10499" max="10499" width="30.140625" customWidth="1"/>
    <col min="10500" max="10500" width="12.85546875" customWidth="1"/>
    <col min="10501" max="10501" width="11" customWidth="1"/>
    <col min="10502" max="10503" width="11.42578125" bestFit="1" customWidth="1"/>
    <col min="10504" max="10504" width="10.140625" bestFit="1" customWidth="1"/>
    <col min="10505" max="10505" width="11.42578125" bestFit="1" customWidth="1"/>
    <col min="10753" max="10753" width="10" customWidth="1"/>
    <col min="10754" max="10754" width="14.5703125" customWidth="1"/>
    <col min="10755" max="10755" width="30.140625" customWidth="1"/>
    <col min="10756" max="10756" width="12.85546875" customWidth="1"/>
    <col min="10757" max="10757" width="11" customWidth="1"/>
    <col min="10758" max="10759" width="11.42578125" bestFit="1" customWidth="1"/>
    <col min="10760" max="10760" width="10.140625" bestFit="1" customWidth="1"/>
    <col min="10761" max="10761" width="11.42578125" bestFit="1" customWidth="1"/>
    <col min="11009" max="11009" width="10" customWidth="1"/>
    <col min="11010" max="11010" width="14.5703125" customWidth="1"/>
    <col min="11011" max="11011" width="30.140625" customWidth="1"/>
    <col min="11012" max="11012" width="12.85546875" customWidth="1"/>
    <col min="11013" max="11013" width="11" customWidth="1"/>
    <col min="11014" max="11015" width="11.42578125" bestFit="1" customWidth="1"/>
    <col min="11016" max="11016" width="10.140625" bestFit="1" customWidth="1"/>
    <col min="11017" max="11017" width="11.42578125" bestFit="1" customWidth="1"/>
    <col min="11265" max="11265" width="10" customWidth="1"/>
    <col min="11266" max="11266" width="14.5703125" customWidth="1"/>
    <col min="11267" max="11267" width="30.140625" customWidth="1"/>
    <col min="11268" max="11268" width="12.85546875" customWidth="1"/>
    <col min="11269" max="11269" width="11" customWidth="1"/>
    <col min="11270" max="11271" width="11.42578125" bestFit="1" customWidth="1"/>
    <col min="11272" max="11272" width="10.140625" bestFit="1" customWidth="1"/>
    <col min="11273" max="11273" width="11.42578125" bestFit="1" customWidth="1"/>
    <col min="11521" max="11521" width="10" customWidth="1"/>
    <col min="11522" max="11522" width="14.5703125" customWidth="1"/>
    <col min="11523" max="11523" width="30.140625" customWidth="1"/>
    <col min="11524" max="11524" width="12.85546875" customWidth="1"/>
    <col min="11525" max="11525" width="11" customWidth="1"/>
    <col min="11526" max="11527" width="11.42578125" bestFit="1" customWidth="1"/>
    <col min="11528" max="11528" width="10.140625" bestFit="1" customWidth="1"/>
    <col min="11529" max="11529" width="11.42578125" bestFit="1" customWidth="1"/>
    <col min="11777" max="11777" width="10" customWidth="1"/>
    <col min="11778" max="11778" width="14.5703125" customWidth="1"/>
    <col min="11779" max="11779" width="30.140625" customWidth="1"/>
    <col min="11780" max="11780" width="12.85546875" customWidth="1"/>
    <col min="11781" max="11781" width="11" customWidth="1"/>
    <col min="11782" max="11783" width="11.42578125" bestFit="1" customWidth="1"/>
    <col min="11784" max="11784" width="10.140625" bestFit="1" customWidth="1"/>
    <col min="11785" max="11785" width="11.42578125" bestFit="1" customWidth="1"/>
    <col min="12033" max="12033" width="10" customWidth="1"/>
    <col min="12034" max="12034" width="14.5703125" customWidth="1"/>
    <col min="12035" max="12035" width="30.140625" customWidth="1"/>
    <col min="12036" max="12036" width="12.85546875" customWidth="1"/>
    <col min="12037" max="12037" width="11" customWidth="1"/>
    <col min="12038" max="12039" width="11.42578125" bestFit="1" customWidth="1"/>
    <col min="12040" max="12040" width="10.140625" bestFit="1" customWidth="1"/>
    <col min="12041" max="12041" width="11.42578125" bestFit="1" customWidth="1"/>
    <col min="12289" max="12289" width="10" customWidth="1"/>
    <col min="12290" max="12290" width="14.5703125" customWidth="1"/>
    <col min="12291" max="12291" width="30.140625" customWidth="1"/>
    <col min="12292" max="12292" width="12.85546875" customWidth="1"/>
    <col min="12293" max="12293" width="11" customWidth="1"/>
    <col min="12294" max="12295" width="11.42578125" bestFit="1" customWidth="1"/>
    <col min="12296" max="12296" width="10.140625" bestFit="1" customWidth="1"/>
    <col min="12297" max="12297" width="11.42578125" bestFit="1" customWidth="1"/>
    <col min="12545" max="12545" width="10" customWidth="1"/>
    <col min="12546" max="12546" width="14.5703125" customWidth="1"/>
    <col min="12547" max="12547" width="30.140625" customWidth="1"/>
    <col min="12548" max="12548" width="12.85546875" customWidth="1"/>
    <col min="12549" max="12549" width="11" customWidth="1"/>
    <col min="12550" max="12551" width="11.42578125" bestFit="1" customWidth="1"/>
    <col min="12552" max="12552" width="10.140625" bestFit="1" customWidth="1"/>
    <col min="12553" max="12553" width="11.42578125" bestFit="1" customWidth="1"/>
    <col min="12801" max="12801" width="10" customWidth="1"/>
    <col min="12802" max="12802" width="14.5703125" customWidth="1"/>
    <col min="12803" max="12803" width="30.140625" customWidth="1"/>
    <col min="12804" max="12804" width="12.85546875" customWidth="1"/>
    <col min="12805" max="12805" width="11" customWidth="1"/>
    <col min="12806" max="12807" width="11.42578125" bestFit="1" customWidth="1"/>
    <col min="12808" max="12808" width="10.140625" bestFit="1" customWidth="1"/>
    <col min="12809" max="12809" width="11.42578125" bestFit="1" customWidth="1"/>
    <col min="13057" max="13057" width="10" customWidth="1"/>
    <col min="13058" max="13058" width="14.5703125" customWidth="1"/>
    <col min="13059" max="13059" width="30.140625" customWidth="1"/>
    <col min="13060" max="13060" width="12.85546875" customWidth="1"/>
    <col min="13061" max="13061" width="11" customWidth="1"/>
    <col min="13062" max="13063" width="11.42578125" bestFit="1" customWidth="1"/>
    <col min="13064" max="13064" width="10.140625" bestFit="1" customWidth="1"/>
    <col min="13065" max="13065" width="11.42578125" bestFit="1" customWidth="1"/>
    <col min="13313" max="13313" width="10" customWidth="1"/>
    <col min="13314" max="13314" width="14.5703125" customWidth="1"/>
    <col min="13315" max="13315" width="30.140625" customWidth="1"/>
    <col min="13316" max="13316" width="12.85546875" customWidth="1"/>
    <col min="13317" max="13317" width="11" customWidth="1"/>
    <col min="13318" max="13319" width="11.42578125" bestFit="1" customWidth="1"/>
    <col min="13320" max="13320" width="10.140625" bestFit="1" customWidth="1"/>
    <col min="13321" max="13321" width="11.42578125" bestFit="1" customWidth="1"/>
    <col min="13569" max="13569" width="10" customWidth="1"/>
    <col min="13570" max="13570" width="14.5703125" customWidth="1"/>
    <col min="13571" max="13571" width="30.140625" customWidth="1"/>
    <col min="13572" max="13572" width="12.85546875" customWidth="1"/>
    <col min="13573" max="13573" width="11" customWidth="1"/>
    <col min="13574" max="13575" width="11.42578125" bestFit="1" customWidth="1"/>
    <col min="13576" max="13576" width="10.140625" bestFit="1" customWidth="1"/>
    <col min="13577" max="13577" width="11.42578125" bestFit="1" customWidth="1"/>
    <col min="13825" max="13825" width="10" customWidth="1"/>
    <col min="13826" max="13826" width="14.5703125" customWidth="1"/>
    <col min="13827" max="13827" width="30.140625" customWidth="1"/>
    <col min="13828" max="13828" width="12.85546875" customWidth="1"/>
    <col min="13829" max="13829" width="11" customWidth="1"/>
    <col min="13830" max="13831" width="11.42578125" bestFit="1" customWidth="1"/>
    <col min="13832" max="13832" width="10.140625" bestFit="1" customWidth="1"/>
    <col min="13833" max="13833" width="11.42578125" bestFit="1" customWidth="1"/>
    <col min="14081" max="14081" width="10" customWidth="1"/>
    <col min="14082" max="14082" width="14.5703125" customWidth="1"/>
    <col min="14083" max="14083" width="30.140625" customWidth="1"/>
    <col min="14084" max="14084" width="12.85546875" customWidth="1"/>
    <col min="14085" max="14085" width="11" customWidth="1"/>
    <col min="14086" max="14087" width="11.42578125" bestFit="1" customWidth="1"/>
    <col min="14088" max="14088" width="10.140625" bestFit="1" customWidth="1"/>
    <col min="14089" max="14089" width="11.42578125" bestFit="1" customWidth="1"/>
    <col min="14337" max="14337" width="10" customWidth="1"/>
    <col min="14338" max="14338" width="14.5703125" customWidth="1"/>
    <col min="14339" max="14339" width="30.140625" customWidth="1"/>
    <col min="14340" max="14340" width="12.85546875" customWidth="1"/>
    <col min="14341" max="14341" width="11" customWidth="1"/>
    <col min="14342" max="14343" width="11.42578125" bestFit="1" customWidth="1"/>
    <col min="14344" max="14344" width="10.140625" bestFit="1" customWidth="1"/>
    <col min="14345" max="14345" width="11.42578125" bestFit="1" customWidth="1"/>
    <col min="14593" max="14593" width="10" customWidth="1"/>
    <col min="14594" max="14594" width="14.5703125" customWidth="1"/>
    <col min="14595" max="14595" width="30.140625" customWidth="1"/>
    <col min="14596" max="14596" width="12.85546875" customWidth="1"/>
    <col min="14597" max="14597" width="11" customWidth="1"/>
    <col min="14598" max="14599" width="11.42578125" bestFit="1" customWidth="1"/>
    <col min="14600" max="14600" width="10.140625" bestFit="1" customWidth="1"/>
    <col min="14601" max="14601" width="11.42578125" bestFit="1" customWidth="1"/>
    <col min="14849" max="14849" width="10" customWidth="1"/>
    <col min="14850" max="14850" width="14.5703125" customWidth="1"/>
    <col min="14851" max="14851" width="30.140625" customWidth="1"/>
    <col min="14852" max="14852" width="12.85546875" customWidth="1"/>
    <col min="14853" max="14853" width="11" customWidth="1"/>
    <col min="14854" max="14855" width="11.42578125" bestFit="1" customWidth="1"/>
    <col min="14856" max="14856" width="10.140625" bestFit="1" customWidth="1"/>
    <col min="14857" max="14857" width="11.42578125" bestFit="1" customWidth="1"/>
    <col min="15105" max="15105" width="10" customWidth="1"/>
    <col min="15106" max="15106" width="14.5703125" customWidth="1"/>
    <col min="15107" max="15107" width="30.140625" customWidth="1"/>
    <col min="15108" max="15108" width="12.85546875" customWidth="1"/>
    <col min="15109" max="15109" width="11" customWidth="1"/>
    <col min="15110" max="15111" width="11.42578125" bestFit="1" customWidth="1"/>
    <col min="15112" max="15112" width="10.140625" bestFit="1" customWidth="1"/>
    <col min="15113" max="15113" width="11.42578125" bestFit="1" customWidth="1"/>
    <col min="15361" max="15361" width="10" customWidth="1"/>
    <col min="15362" max="15362" width="14.5703125" customWidth="1"/>
    <col min="15363" max="15363" width="30.140625" customWidth="1"/>
    <col min="15364" max="15364" width="12.85546875" customWidth="1"/>
    <col min="15365" max="15365" width="11" customWidth="1"/>
    <col min="15366" max="15367" width="11.42578125" bestFit="1" customWidth="1"/>
    <col min="15368" max="15368" width="10.140625" bestFit="1" customWidth="1"/>
    <col min="15369" max="15369" width="11.42578125" bestFit="1" customWidth="1"/>
    <col min="15617" max="15617" width="10" customWidth="1"/>
    <col min="15618" max="15618" width="14.5703125" customWidth="1"/>
    <col min="15619" max="15619" width="30.140625" customWidth="1"/>
    <col min="15620" max="15620" width="12.85546875" customWidth="1"/>
    <col min="15621" max="15621" width="11" customWidth="1"/>
    <col min="15622" max="15623" width="11.42578125" bestFit="1" customWidth="1"/>
    <col min="15624" max="15624" width="10.140625" bestFit="1" customWidth="1"/>
    <col min="15625" max="15625" width="11.42578125" bestFit="1" customWidth="1"/>
    <col min="15873" max="15873" width="10" customWidth="1"/>
    <col min="15874" max="15874" width="14.5703125" customWidth="1"/>
    <col min="15875" max="15875" width="30.140625" customWidth="1"/>
    <col min="15876" max="15876" width="12.85546875" customWidth="1"/>
    <col min="15877" max="15877" width="11" customWidth="1"/>
    <col min="15878" max="15879" width="11.42578125" bestFit="1" customWidth="1"/>
    <col min="15880" max="15880" width="10.140625" bestFit="1" customWidth="1"/>
    <col min="15881" max="15881" width="11.42578125" bestFit="1" customWidth="1"/>
    <col min="16129" max="16129" width="10" customWidth="1"/>
    <col min="16130" max="16130" width="14.5703125" customWidth="1"/>
    <col min="16131" max="16131" width="30.140625" customWidth="1"/>
    <col min="16132" max="16132" width="12.85546875" customWidth="1"/>
    <col min="16133" max="16133" width="11" customWidth="1"/>
    <col min="16134" max="16135" width="11.42578125" bestFit="1" customWidth="1"/>
    <col min="16136" max="16136" width="10.140625" bestFit="1" customWidth="1"/>
    <col min="16137" max="16137" width="11.42578125" bestFit="1" customWidth="1"/>
  </cols>
  <sheetData>
    <row r="1" spans="1:14" s="3" customFormat="1" ht="44.25" customHeight="1" x14ac:dyDescent="0.3">
      <c r="A1" s="13" t="s">
        <v>37</v>
      </c>
      <c r="B1" s="14"/>
      <c r="C1" s="14"/>
      <c r="D1" s="14"/>
      <c r="E1" s="14"/>
      <c r="F1" s="14"/>
      <c r="G1" s="14"/>
      <c r="H1" s="14"/>
      <c r="I1" s="14"/>
      <c r="M1"/>
      <c r="N1"/>
    </row>
    <row r="2" spans="1:14" s="3" customFormat="1" x14ac:dyDescent="0.3">
      <c r="A2" s="1" t="s">
        <v>2</v>
      </c>
      <c r="B2" s="1"/>
      <c r="C2" s="1"/>
      <c r="D2" s="2"/>
      <c r="E2" s="2"/>
      <c r="F2" s="2"/>
      <c r="G2" s="2"/>
      <c r="H2" s="2"/>
      <c r="I2" s="2"/>
      <c r="M2"/>
      <c r="N2"/>
    </row>
    <row r="3" spans="1:14" s="3" customFormat="1" x14ac:dyDescent="0.3">
      <c r="A3" s="1" t="s">
        <v>3</v>
      </c>
      <c r="B3" s="1"/>
      <c r="C3" s="1"/>
      <c r="D3" s="2"/>
      <c r="E3" s="2"/>
      <c r="F3" s="2"/>
      <c r="G3" s="2"/>
      <c r="H3" s="2"/>
      <c r="I3" s="2"/>
      <c r="M3"/>
      <c r="N3"/>
    </row>
    <row r="4" spans="1:14" s="3" customFormat="1" x14ac:dyDescent="0.3">
      <c r="A4" s="1" t="s">
        <v>16</v>
      </c>
      <c r="B4" s="1"/>
      <c r="C4" s="1"/>
      <c r="D4" s="2"/>
      <c r="E4" s="2"/>
      <c r="F4" s="2"/>
      <c r="G4" s="2"/>
      <c r="H4" s="2"/>
      <c r="I4" s="2"/>
      <c r="M4"/>
      <c r="N4"/>
    </row>
    <row r="5" spans="1:14" s="3" customFormat="1" x14ac:dyDescent="0.3">
      <c r="D5" s="4"/>
      <c r="E5" s="4"/>
      <c r="F5" s="4"/>
      <c r="G5" s="5"/>
      <c r="H5" s="4"/>
      <c r="I5" s="4"/>
      <c r="M5"/>
      <c r="N5"/>
    </row>
    <row r="6" spans="1:14" s="3" customFormat="1" x14ac:dyDescent="0.3">
      <c r="D6" s="6" t="s">
        <v>4</v>
      </c>
      <c r="E6" s="6"/>
      <c r="F6" s="6"/>
      <c r="G6" s="7" t="s">
        <v>5</v>
      </c>
      <c r="H6" s="6"/>
      <c r="I6" s="6"/>
      <c r="M6"/>
      <c r="N6"/>
    </row>
    <row r="7" spans="1:14" s="3" customFormat="1" x14ac:dyDescent="0.3">
      <c r="D7" s="6" t="s">
        <v>6</v>
      </c>
      <c r="E7" s="6"/>
      <c r="F7" s="6"/>
      <c r="G7" s="7" t="s">
        <v>6</v>
      </c>
      <c r="H7" s="6"/>
      <c r="I7" s="6"/>
      <c r="M7"/>
      <c r="N7"/>
    </row>
    <row r="8" spans="1:14" s="3" customFormat="1" x14ac:dyDescent="0.3">
      <c r="D8" s="6" t="s">
        <v>0</v>
      </c>
      <c r="E8" s="6" t="s">
        <v>7</v>
      </c>
      <c r="F8" s="6" t="s">
        <v>8</v>
      </c>
      <c r="G8" s="7" t="s">
        <v>0</v>
      </c>
      <c r="H8" s="6" t="s">
        <v>7</v>
      </c>
      <c r="I8" s="6" t="s">
        <v>8</v>
      </c>
      <c r="M8"/>
      <c r="N8"/>
    </row>
    <row r="9" spans="1:14" s="3" customFormat="1" x14ac:dyDescent="0.3">
      <c r="A9" s="8"/>
      <c r="B9" s="8"/>
      <c r="C9" s="8"/>
      <c r="D9" s="9"/>
      <c r="E9" s="9"/>
      <c r="F9" s="9"/>
      <c r="G9" s="9"/>
      <c r="H9" s="9"/>
      <c r="I9" s="9"/>
      <c r="M9"/>
      <c r="N9"/>
    </row>
    <row r="10" spans="1:14" s="3" customFormat="1" x14ac:dyDescent="0.3">
      <c r="A10" s="8" t="s">
        <v>17</v>
      </c>
      <c r="B10" s="8">
        <v>1495</v>
      </c>
      <c r="C10" s="8" t="s">
        <v>12</v>
      </c>
      <c r="D10" s="9"/>
      <c r="E10" s="9"/>
      <c r="F10" s="9"/>
      <c r="G10" s="9">
        <v>50</v>
      </c>
      <c r="H10" s="9">
        <v>10</v>
      </c>
      <c r="I10" s="9">
        <v>60</v>
      </c>
      <c r="M10"/>
      <c r="N10"/>
    </row>
    <row r="11" spans="1:14" s="3" customFormat="1" x14ac:dyDescent="0.3">
      <c r="A11" s="8"/>
      <c r="B11" s="8"/>
      <c r="C11" s="8"/>
      <c r="D11" s="9"/>
      <c r="E11" s="9"/>
      <c r="F11" s="9"/>
      <c r="G11" s="9"/>
      <c r="H11" s="9"/>
      <c r="I11" s="9"/>
      <c r="M11"/>
      <c r="N11"/>
    </row>
    <row r="12" spans="1:14" s="3" customFormat="1" x14ac:dyDescent="0.3">
      <c r="A12" s="8"/>
      <c r="B12" s="8"/>
      <c r="C12" s="8"/>
      <c r="D12" s="9"/>
      <c r="E12" s="9"/>
      <c r="F12" s="9"/>
      <c r="G12" s="9"/>
      <c r="H12" s="9"/>
      <c r="I12" s="9"/>
      <c r="M12"/>
      <c r="N12"/>
    </row>
    <row r="13" spans="1:14" s="3" customFormat="1" x14ac:dyDescent="0.3">
      <c r="A13" s="8"/>
      <c r="B13" s="8"/>
      <c r="C13" s="8" t="s">
        <v>14</v>
      </c>
      <c r="D13" s="10"/>
      <c r="E13" s="9"/>
      <c r="F13" s="9"/>
      <c r="G13" s="9">
        <f>SUM(G9:G12)</f>
        <v>50</v>
      </c>
      <c r="H13" s="9">
        <f>SUM(H9:H12)</f>
        <v>10</v>
      </c>
      <c r="I13" s="9">
        <f>SUM(I9:I12)</f>
        <v>60</v>
      </c>
      <c r="M13"/>
      <c r="N13"/>
    </row>
    <row r="16" spans="1:14" s="3" customFormat="1" x14ac:dyDescent="0.3">
      <c r="B16" s="3" t="s">
        <v>18</v>
      </c>
      <c r="C16" s="3" t="s">
        <v>10</v>
      </c>
      <c r="D16" s="2">
        <f>D13</f>
        <v>0</v>
      </c>
      <c r="E16" s="2">
        <f>E13</f>
        <v>0</v>
      </c>
      <c r="F16" s="2"/>
      <c r="G16" s="2"/>
      <c r="H16" s="2"/>
      <c r="I16" s="2"/>
      <c r="M16"/>
      <c r="N16"/>
    </row>
    <row r="17" spans="1:14" s="3" customFormat="1" x14ac:dyDescent="0.3">
      <c r="B17" s="3" t="s">
        <v>18</v>
      </c>
      <c r="C17" s="3" t="s">
        <v>11</v>
      </c>
      <c r="D17" s="2">
        <f>G13</f>
        <v>50</v>
      </c>
      <c r="E17" s="2">
        <f>H13</f>
        <v>10</v>
      </c>
      <c r="F17" s="2"/>
      <c r="G17" s="2"/>
      <c r="H17" s="2"/>
      <c r="I17" s="2"/>
      <c r="M17"/>
      <c r="N17"/>
    </row>
    <row r="18" spans="1:14" s="3" customFormat="1" ht="16.5" thickBot="1" x14ac:dyDescent="0.35">
      <c r="B18" s="1" t="s">
        <v>18</v>
      </c>
      <c r="C18" s="1" t="s">
        <v>15</v>
      </c>
      <c r="D18" s="11"/>
      <c r="E18" s="12">
        <f>SUM(E16-E17)</f>
        <v>-10</v>
      </c>
      <c r="F18" s="2"/>
      <c r="G18" s="2"/>
      <c r="H18" s="2"/>
      <c r="I18" s="2"/>
      <c r="M18"/>
      <c r="N18"/>
    </row>
    <row r="19" spans="1:14" s="3" customFormat="1" ht="16.5" thickTop="1" x14ac:dyDescent="0.3">
      <c r="D19" s="2"/>
      <c r="E19" s="2"/>
      <c r="F19" s="2"/>
      <c r="G19" s="2"/>
      <c r="H19" s="2"/>
      <c r="I19" s="2"/>
      <c r="M19"/>
      <c r="N19"/>
    </row>
    <row r="22" spans="1:14" s="3" customFormat="1" x14ac:dyDescent="0.3">
      <c r="A22" s="1" t="s">
        <v>2</v>
      </c>
      <c r="B22" s="1"/>
      <c r="C22" s="1"/>
      <c r="D22" s="2"/>
      <c r="E22" s="2"/>
      <c r="F22" s="2"/>
      <c r="G22" s="2"/>
      <c r="H22" s="2"/>
      <c r="I22" s="2"/>
      <c r="M22"/>
      <c r="N22"/>
    </row>
    <row r="23" spans="1:14" s="3" customFormat="1" x14ac:dyDescent="0.3">
      <c r="A23" s="1" t="s">
        <v>3</v>
      </c>
      <c r="B23" s="1"/>
      <c r="C23" s="1"/>
      <c r="D23" s="2"/>
      <c r="E23" s="2"/>
      <c r="F23" s="2"/>
      <c r="G23" s="2"/>
      <c r="H23" s="2"/>
      <c r="I23" s="2"/>
      <c r="M23"/>
      <c r="N23"/>
    </row>
    <row r="24" spans="1:14" s="3" customFormat="1" x14ac:dyDescent="0.3">
      <c r="A24" s="1" t="s">
        <v>19</v>
      </c>
      <c r="B24" s="1"/>
      <c r="C24" s="1"/>
      <c r="D24" s="2"/>
      <c r="E24" s="2"/>
      <c r="F24" s="2"/>
      <c r="G24" s="2"/>
      <c r="H24" s="2"/>
      <c r="I24" s="2"/>
      <c r="M24"/>
      <c r="N24"/>
    </row>
    <row r="25" spans="1:14" s="3" customFormat="1" x14ac:dyDescent="0.3">
      <c r="D25" s="4"/>
      <c r="E25" s="4"/>
      <c r="F25" s="4"/>
      <c r="G25" s="5"/>
      <c r="H25" s="4"/>
      <c r="I25" s="4"/>
      <c r="M25"/>
      <c r="N25"/>
    </row>
    <row r="26" spans="1:14" s="3" customFormat="1" x14ac:dyDescent="0.3">
      <c r="D26" s="6" t="s">
        <v>4</v>
      </c>
      <c r="E26" s="6"/>
      <c r="F26" s="6"/>
      <c r="G26" s="7" t="s">
        <v>5</v>
      </c>
      <c r="H26" s="6"/>
      <c r="I26" s="6"/>
      <c r="M26"/>
      <c r="N26"/>
    </row>
    <row r="27" spans="1:14" s="3" customFormat="1" x14ac:dyDescent="0.3">
      <c r="D27" s="6" t="s">
        <v>6</v>
      </c>
      <c r="E27" s="6"/>
      <c r="F27" s="6"/>
      <c r="G27" s="7" t="s">
        <v>6</v>
      </c>
      <c r="H27" s="6"/>
      <c r="I27" s="6"/>
      <c r="M27"/>
      <c r="N27"/>
    </row>
    <row r="28" spans="1:14" s="3" customFormat="1" x14ac:dyDescent="0.3">
      <c r="D28" s="6" t="s">
        <v>0</v>
      </c>
      <c r="E28" s="6" t="s">
        <v>20</v>
      </c>
      <c r="F28" s="6" t="s">
        <v>8</v>
      </c>
      <c r="G28" s="7" t="s">
        <v>0</v>
      </c>
      <c r="H28" s="6" t="s">
        <v>1</v>
      </c>
      <c r="I28" s="6" t="s">
        <v>8</v>
      </c>
      <c r="M28"/>
      <c r="N28"/>
    </row>
    <row r="29" spans="1:14" s="3" customFormat="1" x14ac:dyDescent="0.3">
      <c r="A29" s="8" t="s">
        <v>21</v>
      </c>
      <c r="B29" s="8">
        <v>7924</v>
      </c>
      <c r="C29" s="8" t="s">
        <v>9</v>
      </c>
      <c r="D29" s="9"/>
      <c r="E29" s="9"/>
      <c r="F29" s="9"/>
      <c r="G29" s="9">
        <v>1200</v>
      </c>
      <c r="H29" s="9">
        <v>0</v>
      </c>
      <c r="I29" s="9">
        <f>G29+H29</f>
        <v>1200</v>
      </c>
      <c r="M29"/>
      <c r="N29"/>
    </row>
    <row r="30" spans="1:14" s="3" customFormat="1" x14ac:dyDescent="0.3">
      <c r="A30" s="8" t="s">
        <v>22</v>
      </c>
      <c r="B30" s="8"/>
      <c r="C30" s="8" t="s">
        <v>23</v>
      </c>
      <c r="D30" s="9"/>
      <c r="E30" s="9"/>
      <c r="F30" s="9"/>
      <c r="G30" s="9"/>
      <c r="H30" s="9"/>
      <c r="I30" s="9"/>
      <c r="M30"/>
      <c r="N30"/>
    </row>
    <row r="31" spans="1:14" s="3" customFormat="1" x14ac:dyDescent="0.3">
      <c r="A31" s="8"/>
      <c r="B31" s="8"/>
      <c r="C31" s="8"/>
      <c r="D31" s="9"/>
      <c r="E31" s="9"/>
      <c r="F31" s="9"/>
      <c r="G31" s="9"/>
      <c r="H31" s="9"/>
      <c r="I31" s="9"/>
      <c r="M31"/>
      <c r="N31"/>
    </row>
    <row r="32" spans="1:14" s="3" customFormat="1" x14ac:dyDescent="0.3">
      <c r="A32" s="8"/>
      <c r="B32" s="8"/>
      <c r="C32" s="8"/>
      <c r="D32" s="9"/>
      <c r="E32" s="9"/>
      <c r="F32" s="9"/>
      <c r="G32" s="9"/>
      <c r="H32" s="9"/>
      <c r="I32" s="9"/>
      <c r="M32"/>
      <c r="N32"/>
    </row>
    <row r="33" spans="1:14" s="3" customFormat="1" x14ac:dyDescent="0.3">
      <c r="A33" s="8"/>
      <c r="B33" s="8"/>
      <c r="C33" s="8" t="s">
        <v>14</v>
      </c>
      <c r="D33" s="10"/>
      <c r="E33" s="9"/>
      <c r="F33" s="9"/>
      <c r="G33" s="9">
        <f>SUM(G29:G32)</f>
        <v>1200</v>
      </c>
      <c r="H33" s="9">
        <f>SUM(H29:H32)</f>
        <v>0</v>
      </c>
      <c r="I33" s="9">
        <f>SUM(I29:I32)</f>
        <v>1200</v>
      </c>
      <c r="M33"/>
      <c r="N33"/>
    </row>
    <row r="36" spans="1:14" s="3" customFormat="1" x14ac:dyDescent="0.3">
      <c r="B36" s="3" t="s">
        <v>22</v>
      </c>
      <c r="C36" s="3" t="s">
        <v>10</v>
      </c>
      <c r="D36" s="2">
        <f>D33</f>
        <v>0</v>
      </c>
      <c r="E36" s="2">
        <f>E33</f>
        <v>0</v>
      </c>
      <c r="F36" s="2"/>
      <c r="G36" s="2"/>
      <c r="H36" s="2"/>
      <c r="I36" s="2"/>
      <c r="M36"/>
      <c r="N36"/>
    </row>
    <row r="37" spans="1:14" s="3" customFormat="1" x14ac:dyDescent="0.3">
      <c r="B37" s="3" t="s">
        <v>22</v>
      </c>
      <c r="C37" s="3" t="s">
        <v>11</v>
      </c>
      <c r="D37" s="2">
        <f>G33</f>
        <v>1200</v>
      </c>
      <c r="E37" s="2">
        <f>H33</f>
        <v>0</v>
      </c>
      <c r="F37" s="2"/>
      <c r="G37" s="2"/>
      <c r="H37" s="2"/>
      <c r="I37" s="2"/>
      <c r="M37"/>
      <c r="N37"/>
    </row>
    <row r="38" spans="1:14" s="3" customFormat="1" ht="16.5" thickBot="1" x14ac:dyDescent="0.35">
      <c r="B38" s="1" t="s">
        <v>22</v>
      </c>
      <c r="C38" s="1" t="s">
        <v>15</v>
      </c>
      <c r="D38" s="11"/>
      <c r="E38" s="12">
        <f>SUM(E36-E37)</f>
        <v>0</v>
      </c>
      <c r="F38" s="2" t="s">
        <v>24</v>
      </c>
      <c r="G38" s="2"/>
      <c r="H38" s="2"/>
      <c r="I38" s="2"/>
      <c r="M38"/>
      <c r="N38"/>
    </row>
    <row r="39" spans="1:14" s="3" customFormat="1" ht="16.5" thickTop="1" x14ac:dyDescent="0.3">
      <c r="D39" s="2"/>
      <c r="E39" s="2"/>
      <c r="F39" s="2"/>
      <c r="G39" s="2"/>
      <c r="H39" s="2"/>
      <c r="I39" s="2"/>
      <c r="M39"/>
      <c r="N39"/>
    </row>
    <row r="42" spans="1:14" s="3" customFormat="1" x14ac:dyDescent="0.3">
      <c r="A42" s="1" t="s">
        <v>2</v>
      </c>
      <c r="B42" s="1"/>
      <c r="C42" s="1"/>
      <c r="D42" s="2"/>
      <c r="E42" s="2"/>
      <c r="F42" s="2"/>
      <c r="G42" s="2"/>
      <c r="H42" s="2"/>
      <c r="I42" s="2"/>
      <c r="M42"/>
      <c r="N42"/>
    </row>
    <row r="43" spans="1:14" s="3" customFormat="1" x14ac:dyDescent="0.3">
      <c r="A43" s="1" t="s">
        <v>3</v>
      </c>
      <c r="B43" s="1"/>
      <c r="C43" s="1"/>
      <c r="D43" s="2"/>
      <c r="E43" s="2"/>
      <c r="F43" s="2"/>
      <c r="G43" s="2"/>
      <c r="H43" s="2"/>
      <c r="I43" s="2"/>
      <c r="M43"/>
      <c r="N43"/>
    </row>
    <row r="44" spans="1:14" s="3" customFormat="1" x14ac:dyDescent="0.3">
      <c r="A44" s="1" t="s">
        <v>25</v>
      </c>
      <c r="B44" s="1"/>
      <c r="C44" s="1"/>
      <c r="D44" s="2"/>
      <c r="E44" s="2"/>
      <c r="F44" s="2"/>
      <c r="G44" s="2"/>
      <c r="H44" s="2"/>
      <c r="I44" s="2"/>
      <c r="M44"/>
      <c r="N44"/>
    </row>
    <row r="45" spans="1:14" s="3" customFormat="1" x14ac:dyDescent="0.3">
      <c r="D45" s="4"/>
      <c r="E45" s="4"/>
      <c r="F45" s="4"/>
      <c r="G45" s="5"/>
      <c r="H45" s="4"/>
      <c r="I45" s="4"/>
      <c r="M45"/>
      <c r="N45"/>
    </row>
    <row r="46" spans="1:14" s="3" customFormat="1" x14ac:dyDescent="0.3">
      <c r="D46" s="6" t="s">
        <v>4</v>
      </c>
      <c r="E46" s="6"/>
      <c r="F46" s="6"/>
      <c r="G46" s="7" t="s">
        <v>5</v>
      </c>
      <c r="H46" s="6"/>
      <c r="I46" s="6"/>
      <c r="M46"/>
      <c r="N46"/>
    </row>
    <row r="47" spans="1:14" s="3" customFormat="1" x14ac:dyDescent="0.3">
      <c r="D47" s="6" t="s">
        <v>6</v>
      </c>
      <c r="E47" s="6"/>
      <c r="F47" s="6"/>
      <c r="G47" s="7" t="s">
        <v>6</v>
      </c>
      <c r="H47" s="6"/>
      <c r="I47" s="6"/>
      <c r="M47"/>
      <c r="N47"/>
    </row>
    <row r="48" spans="1:14" s="3" customFormat="1" x14ac:dyDescent="0.3">
      <c r="D48" s="6" t="s">
        <v>0</v>
      </c>
      <c r="E48" s="6" t="s">
        <v>7</v>
      </c>
      <c r="F48" s="6" t="s">
        <v>8</v>
      </c>
      <c r="G48" s="7" t="s">
        <v>0</v>
      </c>
      <c r="H48" s="6" t="s">
        <v>7</v>
      </c>
      <c r="I48" s="6" t="s">
        <v>8</v>
      </c>
      <c r="M48"/>
      <c r="N48"/>
    </row>
    <row r="49" spans="1:14" s="3" customFormat="1" x14ac:dyDescent="0.3">
      <c r="A49" s="8" t="s">
        <v>26</v>
      </c>
      <c r="B49" s="8">
        <v>1543</v>
      </c>
      <c r="C49" s="8" t="s">
        <v>27</v>
      </c>
      <c r="D49" s="9"/>
      <c r="E49" s="9"/>
      <c r="F49" s="9"/>
      <c r="G49" s="9">
        <v>62.5</v>
      </c>
      <c r="H49" s="9">
        <v>12.5</v>
      </c>
      <c r="I49" s="9">
        <v>75</v>
      </c>
      <c r="M49"/>
      <c r="N49"/>
    </row>
    <row r="50" spans="1:14" s="3" customFormat="1" x14ac:dyDescent="0.3">
      <c r="A50" s="8" t="s">
        <v>28</v>
      </c>
      <c r="B50" s="8">
        <v>1584</v>
      </c>
      <c r="C50" s="8" t="s">
        <v>27</v>
      </c>
      <c r="D50" s="9"/>
      <c r="E50" s="9"/>
      <c r="F50" s="9"/>
      <c r="G50" s="9">
        <v>93.75</v>
      </c>
      <c r="H50" s="9">
        <v>18.75</v>
      </c>
      <c r="I50" s="9">
        <v>112.5</v>
      </c>
      <c r="M50"/>
      <c r="N50"/>
    </row>
    <row r="51" spans="1:14" s="3" customFormat="1" x14ac:dyDescent="0.3">
      <c r="A51" s="8"/>
      <c r="B51" s="8"/>
      <c r="C51" s="8"/>
      <c r="D51" s="9"/>
      <c r="E51" s="9"/>
      <c r="F51" s="9"/>
      <c r="G51" s="9"/>
      <c r="H51" s="9"/>
      <c r="I51" s="9"/>
      <c r="M51"/>
      <c r="N51"/>
    </row>
    <row r="52" spans="1:14" s="3" customFormat="1" x14ac:dyDescent="0.3">
      <c r="A52" s="8"/>
      <c r="B52" s="8"/>
      <c r="C52" s="8"/>
      <c r="D52" s="9"/>
      <c r="E52" s="9"/>
      <c r="F52" s="9"/>
      <c r="G52" s="9"/>
      <c r="H52" s="9"/>
      <c r="I52" s="9"/>
      <c r="M52"/>
      <c r="N52"/>
    </row>
    <row r="53" spans="1:14" s="3" customFormat="1" x14ac:dyDescent="0.3">
      <c r="A53" s="8"/>
      <c r="B53" s="8"/>
      <c r="C53" s="8" t="s">
        <v>14</v>
      </c>
      <c r="D53" s="10"/>
      <c r="E53" s="9"/>
      <c r="F53" s="9"/>
      <c r="G53" s="9">
        <f>SUM(G49:G52)</f>
        <v>156.25</v>
      </c>
      <c r="H53" s="9">
        <f>SUM(H49:H52)</f>
        <v>31.25</v>
      </c>
      <c r="I53" s="9">
        <f>SUM(I49:I52)</f>
        <v>187.5</v>
      </c>
      <c r="M53"/>
      <c r="N53"/>
    </row>
    <row r="56" spans="1:14" s="3" customFormat="1" x14ac:dyDescent="0.3">
      <c r="B56" s="3" t="s">
        <v>29</v>
      </c>
      <c r="C56" s="3" t="s">
        <v>10</v>
      </c>
      <c r="D56" s="2">
        <f>D53</f>
        <v>0</v>
      </c>
      <c r="E56" s="2">
        <f>E53</f>
        <v>0</v>
      </c>
      <c r="F56" s="2"/>
      <c r="G56" s="2"/>
      <c r="H56" s="2"/>
      <c r="I56" s="2"/>
      <c r="M56"/>
      <c r="N56"/>
    </row>
    <row r="57" spans="1:14" s="3" customFormat="1" x14ac:dyDescent="0.3">
      <c r="B57" s="3" t="s">
        <v>29</v>
      </c>
      <c r="C57" s="3" t="s">
        <v>11</v>
      </c>
      <c r="D57" s="2">
        <f>G53</f>
        <v>156.25</v>
      </c>
      <c r="E57" s="2">
        <f>H53</f>
        <v>31.25</v>
      </c>
      <c r="F57" s="2"/>
      <c r="G57" s="2"/>
      <c r="H57" s="2"/>
      <c r="I57" s="2"/>
      <c r="M57"/>
      <c r="N57"/>
    </row>
    <row r="58" spans="1:14" s="3" customFormat="1" ht="16.5" thickBot="1" x14ac:dyDescent="0.35">
      <c r="B58" s="1" t="s">
        <v>29</v>
      </c>
      <c r="C58" s="1" t="s">
        <v>15</v>
      </c>
      <c r="D58" s="11"/>
      <c r="E58" s="12">
        <f>SUM(E56-E57)</f>
        <v>-31.25</v>
      </c>
      <c r="F58" s="2"/>
      <c r="G58" s="2"/>
      <c r="H58" s="2"/>
      <c r="I58" s="2"/>
      <c r="M58"/>
      <c r="N58"/>
    </row>
    <row r="59" spans="1:14" s="3" customFormat="1" ht="16.5" thickTop="1" x14ac:dyDescent="0.3">
      <c r="D59" s="2"/>
      <c r="E59" s="2"/>
      <c r="F59" s="2"/>
      <c r="G59" s="2"/>
      <c r="H59" s="2"/>
      <c r="I59" s="2"/>
      <c r="M59"/>
      <c r="N59"/>
    </row>
    <row r="64" spans="1:14" s="3" customFormat="1" x14ac:dyDescent="0.3">
      <c r="A64" s="1" t="s">
        <v>2</v>
      </c>
      <c r="B64" s="1"/>
      <c r="C64" s="1"/>
      <c r="D64" s="2"/>
      <c r="E64" s="2"/>
      <c r="F64" s="2"/>
      <c r="G64" s="2"/>
      <c r="H64" s="2"/>
      <c r="I64" s="2"/>
      <c r="M64"/>
      <c r="N64"/>
    </row>
    <row r="65" spans="1:14" s="3" customFormat="1" x14ac:dyDescent="0.3">
      <c r="A65" s="1" t="s">
        <v>3</v>
      </c>
      <c r="B65" s="1"/>
      <c r="C65" s="1"/>
      <c r="D65" s="2"/>
      <c r="E65" s="2"/>
      <c r="F65" s="2"/>
      <c r="G65" s="2"/>
      <c r="H65" s="2"/>
      <c r="I65" s="2"/>
      <c r="M65"/>
      <c r="N65"/>
    </row>
    <row r="66" spans="1:14" s="3" customFormat="1" x14ac:dyDescent="0.3">
      <c r="A66" s="1" t="s">
        <v>30</v>
      </c>
      <c r="B66" s="1"/>
      <c r="C66" s="1"/>
      <c r="D66" s="2"/>
      <c r="E66" s="2"/>
      <c r="F66" s="2"/>
      <c r="G66" s="2"/>
      <c r="H66" s="2"/>
      <c r="I66" s="2"/>
      <c r="M66"/>
      <c r="N66"/>
    </row>
    <row r="67" spans="1:14" s="3" customFormat="1" x14ac:dyDescent="0.3">
      <c r="D67" s="4"/>
      <c r="E67" s="4"/>
      <c r="F67" s="4"/>
      <c r="G67" s="5"/>
      <c r="H67" s="4"/>
      <c r="I67" s="4"/>
      <c r="M67"/>
      <c r="N67"/>
    </row>
    <row r="68" spans="1:14" s="3" customFormat="1" x14ac:dyDescent="0.3">
      <c r="D68" s="6" t="s">
        <v>4</v>
      </c>
      <c r="E68" s="6"/>
      <c r="F68" s="6"/>
      <c r="G68" s="7" t="s">
        <v>5</v>
      </c>
      <c r="H68" s="6"/>
      <c r="I68" s="6"/>
      <c r="M68"/>
      <c r="N68"/>
    </row>
    <row r="69" spans="1:14" s="3" customFormat="1" x14ac:dyDescent="0.3">
      <c r="D69" s="6" t="s">
        <v>6</v>
      </c>
      <c r="E69" s="6"/>
      <c r="F69" s="6"/>
      <c r="G69" s="7" t="s">
        <v>6</v>
      </c>
      <c r="H69" s="6"/>
      <c r="I69" s="6"/>
      <c r="M69"/>
      <c r="N69"/>
    </row>
    <row r="70" spans="1:14" s="3" customFormat="1" x14ac:dyDescent="0.3">
      <c r="D70" s="6" t="s">
        <v>0</v>
      </c>
      <c r="E70" s="6" t="s">
        <v>7</v>
      </c>
      <c r="F70" s="6" t="s">
        <v>8</v>
      </c>
      <c r="G70" s="7" t="s">
        <v>0</v>
      </c>
      <c r="H70" s="6" t="s">
        <v>7</v>
      </c>
      <c r="I70" s="6" t="s">
        <v>8</v>
      </c>
      <c r="M70"/>
      <c r="N70"/>
    </row>
    <row r="71" spans="1:14" s="3" customFormat="1" x14ac:dyDescent="0.3">
      <c r="A71" s="8" t="s">
        <v>31</v>
      </c>
      <c r="B71" s="8">
        <v>1628</v>
      </c>
      <c r="C71" s="8" t="s">
        <v>27</v>
      </c>
      <c r="D71" s="9"/>
      <c r="E71" s="9"/>
      <c r="F71" s="9"/>
      <c r="G71" s="9">
        <v>50</v>
      </c>
      <c r="H71" s="9">
        <v>10</v>
      </c>
      <c r="I71" s="9"/>
      <c r="M71"/>
      <c r="N71"/>
    </row>
    <row r="72" spans="1:14" s="3" customFormat="1" x14ac:dyDescent="0.3">
      <c r="A72" s="8" t="s">
        <v>32</v>
      </c>
      <c r="B72" s="8">
        <v>1660</v>
      </c>
      <c r="C72" s="8" t="s">
        <v>27</v>
      </c>
      <c r="D72" s="9"/>
      <c r="E72" s="9"/>
      <c r="F72" s="9"/>
      <c r="G72" s="9">
        <v>25</v>
      </c>
      <c r="H72" s="9">
        <v>5</v>
      </c>
      <c r="I72" s="9"/>
      <c r="M72"/>
      <c r="N72"/>
    </row>
    <row r="73" spans="1:14" s="3" customFormat="1" x14ac:dyDescent="0.3">
      <c r="A73" s="8"/>
      <c r="B73" s="8"/>
      <c r="C73" s="8"/>
      <c r="D73" s="9"/>
      <c r="E73" s="9"/>
      <c r="F73" s="9"/>
      <c r="G73" s="9"/>
      <c r="H73" s="9"/>
      <c r="I73" s="9"/>
      <c r="M73"/>
      <c r="N73"/>
    </row>
    <row r="74" spans="1:14" s="3" customFormat="1" x14ac:dyDescent="0.3">
      <c r="A74" s="8"/>
      <c r="B74" s="8"/>
      <c r="C74" s="8"/>
      <c r="D74" s="9"/>
      <c r="E74" s="9"/>
      <c r="F74" s="9"/>
      <c r="G74" s="9"/>
      <c r="H74" s="9"/>
      <c r="I74" s="9"/>
      <c r="M74"/>
      <c r="N74"/>
    </row>
    <row r="75" spans="1:14" s="3" customFormat="1" x14ac:dyDescent="0.3">
      <c r="A75" s="8"/>
      <c r="B75" s="8"/>
      <c r="C75" s="8" t="s">
        <v>14</v>
      </c>
      <c r="D75" s="10"/>
      <c r="E75" s="9"/>
      <c r="F75" s="9"/>
      <c r="G75" s="9">
        <f>SUM(G71:G74)</f>
        <v>75</v>
      </c>
      <c r="H75" s="9">
        <f>SUM(H71:H74)</f>
        <v>15</v>
      </c>
      <c r="I75" s="9">
        <f>SUM(I71:I74)</f>
        <v>0</v>
      </c>
      <c r="M75"/>
      <c r="N75"/>
    </row>
    <row r="78" spans="1:14" s="3" customFormat="1" x14ac:dyDescent="0.3">
      <c r="B78" s="3" t="s">
        <v>32</v>
      </c>
      <c r="C78" s="3" t="s">
        <v>10</v>
      </c>
      <c r="D78" s="2">
        <f>D75</f>
        <v>0</v>
      </c>
      <c r="E78" s="2">
        <f>E75</f>
        <v>0</v>
      </c>
      <c r="F78" s="2"/>
      <c r="G78" s="2"/>
      <c r="H78" s="2"/>
      <c r="I78" s="2"/>
      <c r="M78"/>
      <c r="N78"/>
    </row>
    <row r="79" spans="1:14" s="3" customFormat="1" x14ac:dyDescent="0.3">
      <c r="B79" s="3" t="s">
        <v>32</v>
      </c>
      <c r="C79" s="3" t="s">
        <v>11</v>
      </c>
      <c r="D79" s="2">
        <f>G75</f>
        <v>75</v>
      </c>
      <c r="E79" s="2">
        <f>H75</f>
        <v>15</v>
      </c>
      <c r="F79" s="2"/>
      <c r="G79" s="2"/>
      <c r="H79" s="2"/>
      <c r="I79" s="2"/>
      <c r="M79"/>
      <c r="N79"/>
    </row>
    <row r="80" spans="1:14" s="3" customFormat="1" ht="16.5" thickBot="1" x14ac:dyDescent="0.35">
      <c r="B80" s="1" t="s">
        <v>32</v>
      </c>
      <c r="C80" s="1" t="s">
        <v>15</v>
      </c>
      <c r="D80" s="11"/>
      <c r="E80" s="12">
        <f>SUM(E78-E79)</f>
        <v>-15</v>
      </c>
      <c r="F80" s="2"/>
      <c r="G80" s="2"/>
      <c r="H80" s="2"/>
      <c r="I80" s="2"/>
      <c r="M80"/>
      <c r="N80"/>
    </row>
    <row r="81" spans="1:14" s="3" customFormat="1" ht="16.5" thickTop="1" x14ac:dyDescent="0.3">
      <c r="D81" s="2"/>
      <c r="E81" s="2"/>
      <c r="F81" s="2"/>
      <c r="G81" s="2"/>
      <c r="H81" s="2"/>
      <c r="I81" s="2"/>
      <c r="M81"/>
      <c r="N81"/>
    </row>
    <row r="83" spans="1:14" s="3" customFormat="1" x14ac:dyDescent="0.3">
      <c r="A83" s="1" t="s">
        <v>2</v>
      </c>
      <c r="B83" s="1"/>
      <c r="C83" s="1"/>
      <c r="D83" s="2"/>
      <c r="E83" s="2"/>
      <c r="F83" s="2"/>
      <c r="G83" s="2"/>
      <c r="H83" s="2"/>
      <c r="I83" s="2"/>
      <c r="M83"/>
      <c r="N83"/>
    </row>
    <row r="84" spans="1:14" s="3" customFormat="1" x14ac:dyDescent="0.3">
      <c r="A84" s="1" t="s">
        <v>3</v>
      </c>
      <c r="B84" s="1"/>
      <c r="C84" s="1"/>
      <c r="D84" s="2"/>
      <c r="E84" s="2"/>
      <c r="F84" s="2"/>
      <c r="G84" s="2"/>
      <c r="H84" s="2"/>
      <c r="I84" s="2"/>
      <c r="M84"/>
      <c r="N84"/>
    </row>
    <row r="85" spans="1:14" s="3" customFormat="1" x14ac:dyDescent="0.3">
      <c r="A85" s="1" t="s">
        <v>33</v>
      </c>
      <c r="B85" s="1"/>
      <c r="C85" s="1"/>
      <c r="D85" s="2"/>
      <c r="E85" s="2"/>
      <c r="F85" s="2"/>
      <c r="G85" s="2"/>
      <c r="H85" s="2"/>
      <c r="I85" s="2"/>
      <c r="M85"/>
      <c r="N85"/>
    </row>
    <row r="86" spans="1:14" s="3" customFormat="1" x14ac:dyDescent="0.3">
      <c r="D86" s="4"/>
      <c r="E86" s="4"/>
      <c r="F86" s="4"/>
      <c r="G86" s="5"/>
      <c r="H86" s="4"/>
      <c r="I86" s="4"/>
      <c r="M86"/>
      <c r="N86"/>
    </row>
    <row r="87" spans="1:14" s="3" customFormat="1" x14ac:dyDescent="0.3">
      <c r="D87" s="6" t="s">
        <v>4</v>
      </c>
      <c r="E87" s="6"/>
      <c r="F87" s="6"/>
      <c r="G87" s="7" t="s">
        <v>5</v>
      </c>
      <c r="H87" s="6"/>
      <c r="I87" s="6"/>
      <c r="M87"/>
      <c r="N87"/>
    </row>
    <row r="88" spans="1:14" s="3" customFormat="1" x14ac:dyDescent="0.3">
      <c r="D88" s="6" t="s">
        <v>6</v>
      </c>
      <c r="E88" s="6"/>
      <c r="F88" s="6"/>
      <c r="G88" s="7" t="s">
        <v>6</v>
      </c>
      <c r="H88" s="6"/>
      <c r="I88" s="6"/>
      <c r="M88"/>
      <c r="N88"/>
    </row>
    <row r="89" spans="1:14" s="3" customFormat="1" x14ac:dyDescent="0.3">
      <c r="D89" s="6" t="s">
        <v>0</v>
      </c>
      <c r="E89" s="6" t="s">
        <v>7</v>
      </c>
      <c r="F89" s="6" t="s">
        <v>8</v>
      </c>
      <c r="G89" s="7" t="s">
        <v>0</v>
      </c>
      <c r="H89" s="6" t="s">
        <v>7</v>
      </c>
      <c r="I89" s="6" t="s">
        <v>8</v>
      </c>
      <c r="M89"/>
      <c r="N89"/>
    </row>
    <row r="90" spans="1:14" s="3" customFormat="1" x14ac:dyDescent="0.3">
      <c r="A90" s="8" t="s">
        <v>34</v>
      </c>
      <c r="B90" s="8">
        <v>23727</v>
      </c>
      <c r="C90" s="8" t="s">
        <v>13</v>
      </c>
      <c r="D90" s="9"/>
      <c r="E90" s="9"/>
      <c r="F90" s="9"/>
      <c r="G90" s="9">
        <v>1595</v>
      </c>
      <c r="H90" s="9">
        <v>319</v>
      </c>
      <c r="I90" s="9">
        <f>G90+H90</f>
        <v>1914</v>
      </c>
      <c r="M90"/>
      <c r="N90"/>
    </row>
    <row r="91" spans="1:14" s="3" customFormat="1" x14ac:dyDescent="0.3">
      <c r="A91" s="8" t="s">
        <v>35</v>
      </c>
      <c r="B91" s="8">
        <v>1673</v>
      </c>
      <c r="C91" s="8" t="s">
        <v>27</v>
      </c>
      <c r="D91" s="9"/>
      <c r="E91" s="9"/>
      <c r="F91" s="9"/>
      <c r="G91" s="9">
        <v>25</v>
      </c>
      <c r="H91" s="9">
        <v>5</v>
      </c>
      <c r="I91" s="9">
        <f>G91+H91</f>
        <v>30</v>
      </c>
      <c r="M91"/>
      <c r="N91"/>
    </row>
    <row r="92" spans="1:14" s="3" customFormat="1" x14ac:dyDescent="0.3">
      <c r="A92" s="8"/>
      <c r="B92" s="8"/>
      <c r="C92" s="8"/>
      <c r="D92" s="9"/>
      <c r="E92" s="9"/>
      <c r="F92" s="9"/>
      <c r="G92" s="9"/>
      <c r="H92" s="9"/>
      <c r="I92" s="9"/>
      <c r="M92"/>
      <c r="N92"/>
    </row>
    <row r="93" spans="1:14" s="3" customFormat="1" x14ac:dyDescent="0.3">
      <c r="A93" s="8"/>
      <c r="B93" s="8"/>
      <c r="C93" s="8"/>
      <c r="D93" s="9"/>
      <c r="E93" s="9"/>
      <c r="F93" s="9"/>
      <c r="G93" s="9"/>
      <c r="H93" s="9"/>
      <c r="I93" s="9"/>
      <c r="M93"/>
      <c r="N93"/>
    </row>
    <row r="94" spans="1:14" s="3" customFormat="1" x14ac:dyDescent="0.3">
      <c r="A94" s="8"/>
      <c r="B94" s="8"/>
      <c r="C94" s="8" t="s">
        <v>14</v>
      </c>
      <c r="D94" s="10"/>
      <c r="E94" s="9"/>
      <c r="F94" s="9"/>
      <c r="G94" s="9">
        <f>SUM(G90:G93)</f>
        <v>1620</v>
      </c>
      <c r="H94" s="9">
        <f>SUM(H90:H93)</f>
        <v>324</v>
      </c>
      <c r="I94" s="9">
        <f>SUM(I90:I93)</f>
        <v>1944</v>
      </c>
      <c r="M94"/>
      <c r="N94"/>
    </row>
    <row r="97" spans="2:14" s="3" customFormat="1" x14ac:dyDescent="0.3">
      <c r="B97" s="3" t="s">
        <v>36</v>
      </c>
      <c r="C97" s="3" t="s">
        <v>10</v>
      </c>
      <c r="D97" s="2">
        <f>D94</f>
        <v>0</v>
      </c>
      <c r="E97" s="2">
        <f>E94</f>
        <v>0</v>
      </c>
      <c r="F97" s="2"/>
      <c r="G97" s="2"/>
      <c r="H97" s="2"/>
      <c r="I97" s="2"/>
      <c r="M97"/>
      <c r="N97"/>
    </row>
    <row r="98" spans="2:14" s="3" customFormat="1" x14ac:dyDescent="0.3">
      <c r="B98" s="3" t="s">
        <v>36</v>
      </c>
      <c r="C98" s="3" t="s">
        <v>11</v>
      </c>
      <c r="D98" s="2">
        <f>G94</f>
        <v>1620</v>
      </c>
      <c r="E98" s="2">
        <f>H94</f>
        <v>324</v>
      </c>
      <c r="F98" s="2"/>
      <c r="G98" s="2"/>
      <c r="H98" s="2"/>
      <c r="I98" s="2"/>
      <c r="M98"/>
      <c r="N98"/>
    </row>
    <row r="99" spans="2:14" s="3" customFormat="1" ht="16.5" thickBot="1" x14ac:dyDescent="0.35">
      <c r="B99" s="1" t="s">
        <v>36</v>
      </c>
      <c r="C99" s="1" t="s">
        <v>15</v>
      </c>
      <c r="D99" s="11"/>
      <c r="E99" s="12">
        <f>SUM(E97-E98)</f>
        <v>-324</v>
      </c>
      <c r="F99" s="2"/>
      <c r="G99" s="2"/>
      <c r="H99" s="2"/>
      <c r="I99" s="2"/>
      <c r="M99"/>
      <c r="N99"/>
    </row>
    <row r="100" spans="2:14" s="3" customFormat="1" ht="16.5" thickTop="1" x14ac:dyDescent="0.3">
      <c r="D100" s="2"/>
      <c r="E100" s="2"/>
      <c r="F100" s="2"/>
      <c r="G100" s="2"/>
      <c r="H100" s="2"/>
      <c r="I100" s="2"/>
      <c r="M100"/>
      <c r="N100"/>
    </row>
  </sheetData>
  <mergeCells count="1">
    <mergeCell ref="A1:I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VAT</vt:lpstr>
      <vt:lpstr>VAT!Print_Area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Matt-New</dc:creator>
  <cp:lastModifiedBy>Matt-New</cp:lastModifiedBy>
  <dcterms:created xsi:type="dcterms:W3CDTF">2021-05-27T10:22:58Z</dcterms:created>
  <dcterms:modified xsi:type="dcterms:W3CDTF">2021-05-27T10:35:00Z</dcterms:modified>
</cp:coreProperties>
</file>