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J\Jason P Thorpe SSAS Pension\Inbound\"/>
    </mc:Choice>
  </mc:AlternateContent>
  <bookViews>
    <workbookView xWindow="0" yWindow="0" windowWidth="19200" windowHeight="7700" xr2:uid="{CB97E4E6-3D19-4693-8D7A-13C44C983C68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4" i="1"/>
  <c r="J24" i="1"/>
  <c r="K24" i="1"/>
  <c r="L24" i="1"/>
  <c r="H24" i="1"/>
</calcChain>
</file>

<file path=xl/sharedStrings.xml><?xml version="1.0" encoding="utf-8"?>
<sst xmlns="http://schemas.openxmlformats.org/spreadsheetml/2006/main" count="47" uniqueCount="29">
  <si>
    <t>Credit Interest</t>
  </si>
  <si>
    <t>16254622-20160331</t>
  </si>
  <si>
    <t>16254622-20160430</t>
  </si>
  <si>
    <t>PENSIONPRACTITION</t>
  </si>
  <si>
    <t>PENSIONPRACTITION PEP1231866</t>
  </si>
  <si>
    <t>16254622-20160531</t>
  </si>
  <si>
    <t>16254622-20160630</t>
  </si>
  <si>
    <t>16254622-20160731</t>
  </si>
  <si>
    <t>16254622-20160831</t>
  </si>
  <si>
    <t>16254622-20160930</t>
  </si>
  <si>
    <t>16254622-20161031</t>
  </si>
  <si>
    <t>NAT WEST MANAGERS SUSPENSE</t>
  </si>
  <si>
    <t>GE687</t>
  </si>
  <si>
    <t>16254622-20161130</t>
  </si>
  <si>
    <t>16254622-20161231</t>
  </si>
  <si>
    <t>16254622-20170131</t>
  </si>
  <si>
    <t>COZEE LIVING</t>
  </si>
  <si>
    <t>BUILDING WORKS THO</t>
  </si>
  <si>
    <t>16254622-20170228</t>
  </si>
  <si>
    <t>NWB BUSINESS LOAN</t>
  </si>
  <si>
    <t>NWB BUSINESS LOAN 54412648446483</t>
  </si>
  <si>
    <t>16254622-20170331</t>
  </si>
  <si>
    <t>borrowing</t>
  </si>
  <si>
    <t>interest</t>
  </si>
  <si>
    <t>fees</t>
  </si>
  <si>
    <t>CLEGGS SOLICITORS</t>
  </si>
  <si>
    <t>ALLIED IRISH BANK(GB) NOTTINGHAM CLEGGS SOLICITORS</t>
  </si>
  <si>
    <t>mortgage repayment</t>
  </si>
  <si>
    <t>refurbishment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</si>
</sst>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91B3-E69C-43E1-B7F8-0A9F447F658E}">
  <dimension ref="A1:L26"/>
  <sheetViews>
    <sheetView tabSelected="1" topLeftCell="E4" workbookViewId="0">
      <selection activeCell="H26" sqref="H26"/>
    </sheetView>
  </sheetViews>
  <sheetFormatPr defaultColWidth="16.90625" defaultRowHeight="14.5" x14ac:dyDescent="0.35"/>
  <cols>
    <col min="1" max="2" width="16.90625" style="2"/>
    <col min="3" max="3" width="34.26953125" style="2" customWidth="1"/>
    <col min="4" max="4" width="54.90625" style="2" customWidth="1"/>
    <col min="5" max="16384" width="16.90625" style="2"/>
  </cols>
  <sheetData>
    <row r="1" spans="1:12" s="3" customFormat="1" x14ac:dyDescent="0.35">
      <c r="H1" s="3" t="s">
        <v>22</v>
      </c>
      <c r="I1" s="3" t="s">
        <v>23</v>
      </c>
      <c r="J1" s="3" t="s">
        <v>24</v>
      </c>
      <c r="K1" s="3" t="s">
        <v>27</v>
      </c>
      <c r="L1" s="3" t="s">
        <v>28</v>
      </c>
    </row>
    <row r="2" spans="1:12" x14ac:dyDescent="0.35">
      <c r="A2" s="1">
        <v>42776</v>
      </c>
      <c r="B2" s="1">
        <v>42776</v>
      </c>
      <c r="C2" s="2" t="s">
        <v>25</v>
      </c>
      <c r="D2" s="2" t="s">
        <v>26</v>
      </c>
      <c r="E2" s="2">
        <v>20175.650000000001</v>
      </c>
      <c r="H2" s="2">
        <v>22152.86</v>
      </c>
    </row>
    <row r="3" spans="1:12" x14ac:dyDescent="0.35">
      <c r="A3" s="1"/>
      <c r="B3" s="1"/>
    </row>
    <row r="4" spans="1:12" x14ac:dyDescent="0.35">
      <c r="A4" s="1">
        <v>42781</v>
      </c>
      <c r="B4" s="1">
        <v>42781</v>
      </c>
      <c r="C4" s="2" t="s">
        <v>16</v>
      </c>
      <c r="D4" s="2" t="s">
        <v>17</v>
      </c>
      <c r="J4" s="2">
        <v>2152.86</v>
      </c>
      <c r="L4" s="2">
        <v>-20000</v>
      </c>
    </row>
    <row r="5" spans="1:12" x14ac:dyDescent="0.35">
      <c r="A5" s="1">
        <v>42460</v>
      </c>
      <c r="B5" s="1">
        <v>42461</v>
      </c>
      <c r="C5" s="2" t="s">
        <v>1</v>
      </c>
      <c r="D5" s="2" t="s">
        <v>0</v>
      </c>
      <c r="G5" s="2">
        <v>4084</v>
      </c>
      <c r="I5" s="2">
        <v>0.87</v>
      </c>
    </row>
    <row r="6" spans="1:12" x14ac:dyDescent="0.35">
      <c r="A6" s="1">
        <v>42489</v>
      </c>
      <c r="B6" s="1">
        <v>42491</v>
      </c>
      <c r="C6" s="2" t="s">
        <v>2</v>
      </c>
      <c r="D6" s="2" t="s">
        <v>0</v>
      </c>
      <c r="G6" s="2">
        <v>4084.84</v>
      </c>
      <c r="I6" s="2">
        <v>0.84</v>
      </c>
    </row>
    <row r="7" spans="1:12" x14ac:dyDescent="0.35">
      <c r="A7" s="1">
        <v>42521</v>
      </c>
      <c r="B7" s="1">
        <v>42522</v>
      </c>
      <c r="C7" s="2" t="s">
        <v>5</v>
      </c>
      <c r="D7" s="2" t="s">
        <v>0</v>
      </c>
      <c r="G7" s="2">
        <v>3857.67</v>
      </c>
      <c r="I7" s="2">
        <v>0.83</v>
      </c>
    </row>
    <row r="8" spans="1:12" x14ac:dyDescent="0.35">
      <c r="A8" s="1">
        <v>42551</v>
      </c>
      <c r="B8" s="1">
        <v>42552</v>
      </c>
      <c r="C8" s="2" t="s">
        <v>6</v>
      </c>
      <c r="D8" s="2" t="s">
        <v>0</v>
      </c>
      <c r="G8" s="2">
        <v>3858.46</v>
      </c>
      <c r="I8" s="2">
        <v>0.79</v>
      </c>
    </row>
    <row r="9" spans="1:12" x14ac:dyDescent="0.35">
      <c r="A9" s="1">
        <v>42580</v>
      </c>
      <c r="B9" s="1">
        <v>42583</v>
      </c>
      <c r="C9" s="2" t="s">
        <v>7</v>
      </c>
      <c r="D9" s="2" t="s">
        <v>0</v>
      </c>
      <c r="G9" s="2">
        <v>3859.28</v>
      </c>
      <c r="I9" s="2">
        <v>0.82</v>
      </c>
    </row>
    <row r="10" spans="1:12" x14ac:dyDescent="0.35">
      <c r="A10" s="1">
        <v>42613</v>
      </c>
      <c r="B10" s="1">
        <v>42614</v>
      </c>
      <c r="C10" s="2" t="s">
        <v>8</v>
      </c>
      <c r="D10" s="2" t="s">
        <v>0</v>
      </c>
      <c r="G10" s="2">
        <v>3631.74</v>
      </c>
      <c r="I10" s="2">
        <v>0.46</v>
      </c>
    </row>
    <row r="11" spans="1:12" x14ac:dyDescent="0.35">
      <c r="A11" s="1">
        <v>42643</v>
      </c>
      <c r="B11" s="1">
        <v>42644</v>
      </c>
      <c r="C11" s="2" t="s">
        <v>9</v>
      </c>
      <c r="D11" s="2" t="s">
        <v>0</v>
      </c>
      <c r="G11" s="2">
        <v>3632.19</v>
      </c>
      <c r="I11" s="2">
        <v>0.45</v>
      </c>
    </row>
    <row r="12" spans="1:12" x14ac:dyDescent="0.35">
      <c r="A12" s="1">
        <v>42674</v>
      </c>
      <c r="B12" s="1">
        <v>42675</v>
      </c>
      <c r="C12" s="2" t="s">
        <v>10</v>
      </c>
      <c r="D12" s="2" t="s">
        <v>0</v>
      </c>
      <c r="G12" s="2">
        <v>3632.56</v>
      </c>
      <c r="I12" s="2">
        <v>0.37</v>
      </c>
    </row>
    <row r="13" spans="1:12" x14ac:dyDescent="0.35">
      <c r="A13" s="1">
        <v>42704</v>
      </c>
      <c r="B13" s="1">
        <v>42705</v>
      </c>
      <c r="C13" s="2" t="s">
        <v>13</v>
      </c>
      <c r="D13" s="2" t="s">
        <v>0</v>
      </c>
      <c r="G13" s="2">
        <v>2204.83</v>
      </c>
      <c r="I13" s="2">
        <v>0.27</v>
      </c>
    </row>
    <row r="14" spans="1:12" x14ac:dyDescent="0.35">
      <c r="A14" s="1">
        <v>42734</v>
      </c>
      <c r="B14" s="1">
        <v>42736</v>
      </c>
      <c r="C14" s="2" t="s">
        <v>14</v>
      </c>
      <c r="D14" s="2" t="s">
        <v>0</v>
      </c>
      <c r="G14" s="2">
        <v>2205.02</v>
      </c>
      <c r="I14" s="2">
        <v>0.19</v>
      </c>
    </row>
    <row r="15" spans="1:12" x14ac:dyDescent="0.35">
      <c r="A15" s="1">
        <v>42766</v>
      </c>
      <c r="B15" s="1">
        <v>42767</v>
      </c>
      <c r="C15" s="2" t="s">
        <v>15</v>
      </c>
      <c r="D15" s="2" t="s">
        <v>0</v>
      </c>
      <c r="G15" s="2">
        <v>2205.21</v>
      </c>
      <c r="I15" s="2">
        <v>0.19</v>
      </c>
    </row>
    <row r="16" spans="1:12" x14ac:dyDescent="0.35">
      <c r="A16" s="1">
        <v>42794</v>
      </c>
      <c r="B16" s="1">
        <v>42795</v>
      </c>
      <c r="C16" s="2" t="s">
        <v>18</v>
      </c>
      <c r="D16" s="2" t="s">
        <v>0</v>
      </c>
      <c r="G16" s="2">
        <v>2153.29</v>
      </c>
      <c r="I16" s="2">
        <v>0.43</v>
      </c>
    </row>
    <row r="17" spans="1:12" x14ac:dyDescent="0.35">
      <c r="A17" s="1">
        <v>42825</v>
      </c>
      <c r="B17" s="1">
        <v>42826</v>
      </c>
      <c r="C17" s="2" t="s">
        <v>21</v>
      </c>
      <c r="D17" s="2" t="s">
        <v>0</v>
      </c>
      <c r="G17" s="2">
        <v>1155.58</v>
      </c>
      <c r="I17" s="2">
        <v>0.12</v>
      </c>
    </row>
    <row r="18" spans="1:12" x14ac:dyDescent="0.35">
      <c r="A18" s="1">
        <v>42702</v>
      </c>
      <c r="B18" s="1">
        <v>42702</v>
      </c>
      <c r="C18" s="2" t="s">
        <v>11</v>
      </c>
      <c r="D18" s="2" t="s">
        <v>12</v>
      </c>
      <c r="G18" s="2">
        <v>2204.56</v>
      </c>
      <c r="J18" s="2">
        <v>-1200</v>
      </c>
    </row>
    <row r="19" spans="1:12" x14ac:dyDescent="0.35">
      <c r="A19" s="1">
        <v>42803</v>
      </c>
      <c r="B19" s="1">
        <v>42803</v>
      </c>
      <c r="C19" s="2" t="s">
        <v>19</v>
      </c>
      <c r="D19" s="2" t="s">
        <v>20</v>
      </c>
      <c r="G19" s="2">
        <v>1155.46</v>
      </c>
      <c r="K19" s="2">
        <v>-997.83</v>
      </c>
    </row>
    <row r="20" spans="1:12" x14ac:dyDescent="0.35">
      <c r="A20" s="1">
        <v>42493</v>
      </c>
      <c r="B20" s="1">
        <v>42493</v>
      </c>
      <c r="C20" s="2" t="s">
        <v>3</v>
      </c>
      <c r="D20" s="2" t="s">
        <v>4</v>
      </c>
      <c r="G20" s="2">
        <v>3856.84</v>
      </c>
      <c r="J20" s="2">
        <v>-228</v>
      </c>
    </row>
    <row r="21" spans="1:12" x14ac:dyDescent="0.35">
      <c r="A21" s="1">
        <v>42583</v>
      </c>
      <c r="B21" s="1">
        <v>42583</v>
      </c>
      <c r="C21" s="2" t="s">
        <v>3</v>
      </c>
      <c r="D21" s="2" t="s">
        <v>4</v>
      </c>
      <c r="G21" s="2">
        <v>3631.28</v>
      </c>
      <c r="J21" s="2">
        <v>-228</v>
      </c>
    </row>
    <row r="22" spans="1:12" x14ac:dyDescent="0.35">
      <c r="A22" s="1">
        <v>42675</v>
      </c>
      <c r="B22" s="1">
        <v>42675</v>
      </c>
      <c r="C22" s="2" t="s">
        <v>3</v>
      </c>
      <c r="D22" s="2" t="s">
        <v>4</v>
      </c>
      <c r="G22" s="2">
        <v>3404.56</v>
      </c>
      <c r="J22" s="2">
        <v>-228</v>
      </c>
    </row>
    <row r="23" spans="1:12" x14ac:dyDescent="0.35">
      <c r="A23" s="1">
        <v>42767</v>
      </c>
      <c r="B23" s="1">
        <v>42767</v>
      </c>
      <c r="C23" s="2" t="s">
        <v>3</v>
      </c>
      <c r="D23" s="2" t="s">
        <v>4</v>
      </c>
      <c r="G23" s="2">
        <v>1977.21</v>
      </c>
      <c r="J23" s="2">
        <v>-228</v>
      </c>
    </row>
    <row r="24" spans="1:12" s="3" customFormat="1" x14ac:dyDescent="0.35">
      <c r="H24" s="3">
        <f>SUM(H2:H23)</f>
        <v>22152.86</v>
      </c>
      <c r="I24" s="3">
        <f t="shared" ref="I24:L24" si="0">SUM(I2:I23)</f>
        <v>6.6300000000000017</v>
      </c>
      <c r="J24" s="3">
        <f t="shared" si="0"/>
        <v>40.860000000000127</v>
      </c>
      <c r="K24" s="3">
        <f t="shared" si="0"/>
        <v>-997.83</v>
      </c>
      <c r="L24" s="3">
        <f t="shared" si="0"/>
        <v>-20000</v>
      </c>
    </row>
    <row r="26" spans="1:12" x14ac:dyDescent="0.35">
      <c r="H26" s="2">
        <f>H24+J24+K24</f>
        <v>21195.89</v>
      </c>
    </row>
  </sheetData>
  <sortState ref="A2:L23">
    <sortCondition ref="D2:D23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2018-01-06T22:15:57Z</dcterms:created>
  <dcterms:modified xsi:type="dcterms:W3CDTF">2018-01-06T23:16:05Z</dcterms:modified>
</cp:coreProperties>
</file>