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tMx1x4dfgij3sTYFIQKeah6ivS+aXVoYuUdahoMXKps="/>
    </ext>
  </extLst>
</workbook>
</file>

<file path=xl/sharedStrings.xml><?xml version="1.0" encoding="utf-8"?>
<sst xmlns="http://schemas.openxmlformats.org/spreadsheetml/2006/main" count="114" uniqueCount="94">
  <si>
    <t>RETURN YEAR ENDING:</t>
  </si>
  <si>
    <t>Admin ID if not RSA/ Cranfords</t>
  </si>
  <si>
    <t>Asset</t>
  </si>
  <si>
    <t>Connected?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</si>
  <si>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</si>
  <si>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</si>
  <si>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</si>
  <si>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</si>
  <si>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</si>
  <si>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</si>
  <si>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</si>
  <si>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</si>
  <si>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</si>
  <si>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 xml:space="preserve"> IPM Facilities Limited PS</t>
  </si>
  <si>
    <t>RSA</t>
  </si>
  <si>
    <t>cash at bank</t>
  </si>
  <si>
    <t>PSTR</t>
  </si>
  <si>
    <t>00811577RT</t>
  </si>
  <si>
    <t>A0145081</t>
  </si>
  <si>
    <t>Pref Shares</t>
  </si>
  <si>
    <t>Y</t>
  </si>
  <si>
    <t>180,000 shares            04135159        IPM FACILITIES LIMITED</t>
  </si>
  <si>
    <t>Principle Employer</t>
  </si>
  <si>
    <t>48 Chorley New Road</t>
  </si>
  <si>
    <t>cost</t>
  </si>
  <si>
    <t>Name:</t>
  </si>
  <si>
    <t>Bolton</t>
  </si>
  <si>
    <t>D.O.B:</t>
  </si>
  <si>
    <t>BL1 4AP</t>
  </si>
  <si>
    <t>NiNo:</t>
  </si>
  <si>
    <t>Email:</t>
  </si>
  <si>
    <t>Transfers in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</si>
  <si>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</si>
  <si>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</si>
  <si>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</si>
  <si>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</si>
  <si>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</si>
  <si>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</si>
  <si>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</si>
  <si>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</si>
  <si>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CRN 04135159   IPM FACILITIES LIMITED</t>
  </si>
  <si>
    <t>Employer Contributions</t>
  </si>
  <si>
    <t>Fees</t>
  </si>
  <si>
    <t>Rent</t>
  </si>
  <si>
    <t>mortgage</t>
  </si>
  <si>
    <t>Loan</t>
  </si>
  <si>
    <t>VAT Out</t>
  </si>
  <si>
    <t>Vat in</t>
  </si>
  <si>
    <t>Member Contributions</t>
  </si>
  <si>
    <t>April</t>
  </si>
  <si>
    <t>Third Party Contributions</t>
  </si>
  <si>
    <t xml:space="preserve">May </t>
  </si>
  <si>
    <t>Relief at Source Payments</t>
  </si>
  <si>
    <t>June</t>
  </si>
  <si>
    <t>Transfers In</t>
  </si>
  <si>
    <t>July</t>
  </si>
  <si>
    <t>Capital Sums Borrowed</t>
  </si>
  <si>
    <t>August</t>
  </si>
  <si>
    <t>Loan repayments In (Capital Only)</t>
  </si>
  <si>
    <t>September</t>
  </si>
  <si>
    <t>OUT</t>
  </si>
  <si>
    <t>October</t>
  </si>
  <si>
    <t>Transfer Out</t>
  </si>
  <si>
    <t>November</t>
  </si>
  <si>
    <t>Lump Sum Payments</t>
  </si>
  <si>
    <t>December</t>
  </si>
  <si>
    <t>Lump Sum Death Payments</t>
  </si>
  <si>
    <t>January</t>
  </si>
  <si>
    <t>Annuity Purchase</t>
  </si>
  <si>
    <t>February</t>
  </si>
  <si>
    <t>Repayment of borrowing</t>
  </si>
  <si>
    <t>March</t>
  </si>
  <si>
    <t>Other?</t>
  </si>
  <si>
    <t>Aggregate of payments</t>
  </si>
  <si>
    <t>Scheme Value</t>
  </si>
  <si>
    <t>0000740IPMFACILITIES</t>
  </si>
  <si>
    <t>VIR11223320012285</t>
  </si>
  <si>
    <t>WDG</t>
  </si>
  <si>
    <t>Inv. 7365</t>
  </si>
  <si>
    <t>Inv. 7780</t>
  </si>
  <si>
    <t>GBP</t>
  </si>
  <si>
    <t>20012285 INV 8725 DR</t>
  </si>
  <si>
    <t>1EXP - Annual Admin</t>
  </si>
  <si>
    <t>28.02.23</t>
  </si>
  <si>
    <t>Emily. Esther did payment</t>
  </si>
  <si>
    <t>IPM Facilities</t>
  </si>
  <si>
    <t>The Practitioners Partnership LP</t>
  </si>
  <si>
    <t>23-14-70</t>
  </si>
  <si>
    <t>Privat3 RSA</t>
  </si>
  <si>
    <t>ADMIN FEES</t>
  </si>
  <si>
    <t>29.02.24</t>
  </si>
  <si>
    <t>Emily</t>
  </si>
  <si>
    <t>INV-003564</t>
  </si>
  <si>
    <t>ADMIN FEES - INV-003564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</si>
</sst>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yy"/>
    <numFmt numFmtId="167" formatCode="dd/mm/yy"/>
    <numFmt numFmtId="168" formatCode="_-&quot;£&quot;* #,##0.00_-;\-&quot;£&quot;* #,##0.00_-;_-&quot;£&quot;* &quot;-&quot;??_-;_-@"/>
    <numFmt numFmtId="169" formatCode="dd/mm/yyyy"/>
    <numFmt numFmtId="170" formatCode="[$£-809]#,##0.00"/>
    <numFmt numFmtId="171" formatCode="_-[$£-809]* #,##0.00_-;\-[$£-809]* #,##0.00_-;_-[$£-809]* &quot;-&quot;??_-;_-@"/>
    <numFmt numFmtId="172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color rgb="FF000000"/>
      <name val="Calibri"/>
    </font>
    <font>
      <color theme="1"/>
      <name val="Calibri"/>
    </font>
    <font>
      <b/>
      <color theme="1"/>
      <name val="Calibri"/>
    </font>
    <font>
      <b/>
      <sz val="11.0"/>
      <color theme="1"/>
      <name val="Calibri"/>
    </font>
    <font>
      <color theme="1"/>
      <name val="Arial"/>
    </font>
    <font>
      <sz val="11.0"/>
      <color theme="1"/>
      <name val="Calibri"/>
    </font>
    <font>
      <sz val="8.0"/>
      <color theme="1"/>
      <name val="&quot;liberation sans&quot;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0" fillId="0" fontId="3" numFmtId="0" xfId="0" applyAlignment="1" applyFont="1">
      <alignment shrinkToFit="0" wrapText="1"/>
    </xf>
    <xf borderId="1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0" fillId="0" fontId="5" numFmtId="0" xfId="0" applyFont="1"/>
    <xf borderId="4" fillId="0" fontId="4" numFmtId="0" xfId="0" applyAlignment="1" applyBorder="1" applyFont="1">
      <alignment horizontal="left"/>
    </xf>
    <xf borderId="5" fillId="0" fontId="4" numFmtId="165" xfId="0" applyAlignment="1" applyBorder="1" applyFont="1" applyNumberFormat="1">
      <alignment horizontal="center"/>
    </xf>
    <xf borderId="5" fillId="0" fontId="4" numFmtId="166" xfId="0" applyAlignment="1" applyBorder="1" applyFont="1" applyNumberFormat="1">
      <alignment horizontal="center"/>
    </xf>
    <xf borderId="5" fillId="0" fontId="4" numFmtId="167" xfId="0" applyAlignment="1" applyBorder="1" applyFont="1" applyNumberFormat="1">
      <alignment horizontal="center"/>
    </xf>
    <xf borderId="4" fillId="2" fontId="4" numFmtId="168" xfId="0" applyAlignment="1" applyBorder="1" applyFill="1" applyFont="1" applyNumberFormat="1">
      <alignment horizontal="left"/>
    </xf>
    <xf borderId="5" fillId="0" fontId="4" numFmtId="168" xfId="0" applyAlignment="1" applyBorder="1" applyFont="1" applyNumberFormat="1">
      <alignment horizontal="center"/>
    </xf>
    <xf borderId="0" fillId="0" fontId="6" numFmtId="0" xfId="0" applyFont="1"/>
    <xf borderId="5" fillId="0" fontId="4" numFmtId="165" xfId="0" applyAlignment="1" applyBorder="1" applyFont="1" applyNumberFormat="1">
      <alignment horizontal="left" readingOrder="0"/>
    </xf>
    <xf borderId="5" fillId="0" fontId="4" numFmtId="169" xfId="0" applyAlignment="1" applyBorder="1" applyFont="1" applyNumberFormat="1">
      <alignment horizontal="center"/>
    </xf>
    <xf borderId="4" fillId="0" fontId="4" numFmtId="168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 readingOrder="0"/>
    </xf>
    <xf borderId="0" fillId="0" fontId="3" numFmtId="164" xfId="0" applyAlignment="1" applyFont="1" applyNumberFormat="1">
      <alignment horizontal="center"/>
    </xf>
    <xf borderId="4" fillId="0" fontId="4" numFmtId="169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left"/>
    </xf>
    <xf borderId="6" fillId="0" fontId="4" numFmtId="168" xfId="0" applyAlignment="1" applyBorder="1" applyFont="1" applyNumberFormat="1">
      <alignment horizontal="center"/>
    </xf>
    <xf borderId="0" fillId="0" fontId="3" numFmtId="170" xfId="0" applyAlignment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7" numFmtId="0" xfId="0" applyFont="1"/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0" fillId="0" fontId="4" numFmtId="10" xfId="0" applyAlignment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4" numFmtId="164" xfId="0" applyFont="1" applyNumberFormat="1"/>
    <xf borderId="0" fillId="0" fontId="4" numFmtId="0" xfId="0" applyFont="1"/>
    <xf borderId="0" fillId="0" fontId="4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0" fillId="0" fontId="4" numFmtId="171" xfId="0" applyFont="1" applyNumberFormat="1"/>
    <xf borderId="0" fillId="0" fontId="4" numFmtId="165" xfId="0" applyAlignment="1" applyFont="1" applyNumberFormat="1">
      <alignment horizontal="left"/>
    </xf>
    <xf borderId="15" fillId="0" fontId="4" numFmtId="165" xfId="0" applyAlignment="1" applyBorder="1" applyFont="1" applyNumberFormat="1">
      <alignment horizontal="center"/>
    </xf>
    <xf borderId="0" fillId="0" fontId="3" numFmtId="171" xfId="0" applyFont="1" applyNumberFormat="1"/>
    <xf borderId="16" fillId="0" fontId="4" numFmtId="165" xfId="0" applyAlignment="1" applyBorder="1" applyFont="1" applyNumberFormat="1">
      <alignment horizontal="center"/>
    </xf>
    <xf borderId="0" fillId="0" fontId="6" numFmtId="170" xfId="0" applyFont="1" applyNumberFormat="1"/>
    <xf borderId="0" fillId="0" fontId="7" numFmtId="170" xfId="0" applyFont="1" applyNumberFormat="1"/>
    <xf borderId="0" fillId="0" fontId="9" numFmtId="169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169" xfId="0" applyAlignment="1" applyFont="1" applyNumberFormat="1">
      <alignment vertical="bottom"/>
    </xf>
    <xf borderId="0" fillId="2" fontId="6" numFmtId="0" xfId="0" applyFont="1"/>
    <xf borderId="0" fillId="0" fontId="9" numFmtId="172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2" fontId="9" numFmtId="169" xfId="0" applyAlignment="1" applyFont="1" applyNumberFormat="1">
      <alignment horizontal="right" vertical="bottom"/>
    </xf>
    <xf borderId="0" fillId="2" fontId="9" numFmtId="0" xfId="0" applyAlignment="1" applyFont="1">
      <alignment vertical="bottom"/>
    </xf>
    <xf borderId="0" fillId="2" fontId="9" numFmtId="4" xfId="0" applyAlignment="1" applyFont="1" applyNumberFormat="1">
      <alignment horizontal="right" vertical="bottom"/>
    </xf>
    <xf borderId="0" fillId="0" fontId="10" numFmtId="172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vertical="bottom"/>
    </xf>
    <xf borderId="0" fillId="0" fontId="10" numFmtId="169" xfId="0" applyAlignment="1" applyFont="1" applyNumberForma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2" fontId="9" numFmtId="0" xfId="0" applyAlignment="1" applyFont="1">
      <alignment horizontal="right" vertical="bottom"/>
    </xf>
    <xf borderId="4" fillId="0" fontId="10" numFmtId="169" xfId="0" applyAlignment="1" applyBorder="1" applyFont="1" applyNumberFormat="1">
      <alignment vertical="bottom"/>
    </xf>
    <xf borderId="11" fillId="0" fontId="10" numFmtId="169" xfId="0" applyAlignment="1" applyBorder="1" applyFont="1" applyNumberFormat="1">
      <alignment vertical="bottom"/>
    </xf>
    <xf borderId="11" fillId="0" fontId="10" numFmtId="0" xfId="0" applyAlignment="1" applyBorder="1" applyFont="1">
      <alignment vertical="bottom"/>
    </xf>
    <xf borderId="11" fillId="0" fontId="10" numFmtId="4" xfId="0" applyAlignment="1" applyBorder="1" applyFont="1" applyNumberFormat="1">
      <alignment vertical="bottom"/>
    </xf>
    <xf borderId="11" fillId="3" fontId="10" numFmtId="170" xfId="0" applyAlignment="1" applyBorder="1" applyFill="1" applyFont="1" applyNumberFormat="1">
      <alignment horizontal="right" vertical="bottom"/>
    </xf>
    <xf borderId="11" fillId="0" fontId="10" numFmtId="169" xfId="0" applyAlignment="1" applyBorder="1" applyFont="1" applyNumberFormat="1">
      <alignment horizontal="right" vertical="bottom"/>
    </xf>
    <xf borderId="17" fillId="0" fontId="10" numFmtId="0" xfId="0" applyAlignment="1" applyBorder="1" applyFont="1">
      <alignment horizontal="right" vertical="bottom"/>
    </xf>
    <xf borderId="0" fillId="0" fontId="11" numFmtId="169" xfId="0" applyAlignment="1" applyFont="1" applyNumberFormat="1">
      <alignment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vertical="bottom"/>
    </xf>
    <xf borderId="11" fillId="0" fontId="10" numFmtId="170" xfId="0" applyAlignment="1" applyBorder="1" applyFont="1" applyNumberFormat="1">
      <alignment horizontal="right" vertical="bottom"/>
    </xf>
    <xf borderId="11" fillId="0" fontId="10" numFmtId="172" xfId="0" applyAlignment="1" applyBorder="1" applyFont="1" applyNumberFormat="1">
      <alignment vertical="bottom"/>
    </xf>
    <xf borderId="11" fillId="0" fontId="10" numFmtId="0" xfId="0" applyAlignment="1" applyBorder="1" applyFont="1">
      <alignment horizontal="right" vertical="bottom"/>
    </xf>
    <xf borderId="0" fillId="2" fontId="9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4.57"/>
    <col customWidth="1" min="4" max="4" width="13.0"/>
    <col customWidth="1" min="5" max="5" width="11.0"/>
    <col customWidth="1" min="6" max="6" width="13.71"/>
    <col customWidth="1" min="7" max="7" width="15.29"/>
    <col customWidth="1" min="8" max="8" width="22.29"/>
    <col customWidth="1" min="9" max="9" width="11.43"/>
    <col customWidth="1" min="10" max="10" width="12.71"/>
    <col customWidth="1" min="11" max="11" width="13.14"/>
    <col customWidth="1" min="12" max="12" width="15.0"/>
    <col customWidth="1" min="13" max="13" width="12.43"/>
  </cols>
  <sheetData>
    <row r="1">
      <c r="A1" s="1" t="s">
        <v>0</v>
      </c>
      <c r="B1" s="2">
        <v>45387.0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</row>
    <row r="2">
      <c r="A2" s="7" t="s">
        <v>12</v>
      </c>
      <c r="B2" s="8" t="s">
        <v>13</v>
      </c>
      <c r="C2" s="9" t="s">
        <v>14</v>
      </c>
      <c r="D2" s="10" t="s">
        <v>15</v>
      </c>
      <c r="E2" s="11"/>
      <c r="F2" s="11">
        <f>H2-E16</f>
        <v>30480.73</v>
      </c>
      <c r="G2" s="12"/>
      <c r="H2" s="11">
        <v>31526.170000000002</v>
      </c>
      <c r="I2" s="11"/>
      <c r="J2" s="13"/>
      <c r="K2" s="14"/>
      <c r="L2" s="13"/>
      <c r="M2" s="15"/>
    </row>
    <row r="3">
      <c r="A3" s="7" t="s">
        <v>16</v>
      </c>
      <c r="B3" s="8" t="s">
        <v>17</v>
      </c>
      <c r="C3" s="16" t="s">
        <v>18</v>
      </c>
      <c r="D3" s="10" t="s">
        <v>19</v>
      </c>
      <c r="E3" s="11" t="s">
        <v>20</v>
      </c>
      <c r="F3" s="11">
        <v>180000.0</v>
      </c>
      <c r="G3" s="12"/>
      <c r="H3" s="11">
        <v>180000.0</v>
      </c>
      <c r="I3" s="17" t="s">
        <v>21</v>
      </c>
      <c r="J3" s="18"/>
      <c r="K3" s="19"/>
      <c r="L3" s="15"/>
      <c r="M3" s="15">
        <f>F29</f>
        <v>0</v>
      </c>
    </row>
    <row r="4">
      <c r="A4" s="7" t="s">
        <v>22</v>
      </c>
      <c r="B4" s="8"/>
      <c r="C4" s="16" t="s">
        <v>23</v>
      </c>
      <c r="D4" s="10"/>
      <c r="E4" s="11"/>
      <c r="F4" s="11"/>
      <c r="G4" s="12"/>
      <c r="H4" s="11"/>
      <c r="I4" s="20" t="s">
        <v>24</v>
      </c>
      <c r="J4" s="18"/>
      <c r="K4" s="19"/>
      <c r="L4" s="15"/>
      <c r="M4" s="15"/>
    </row>
    <row r="5">
      <c r="A5" s="7" t="s">
        <v>25</v>
      </c>
      <c r="B5" s="8"/>
      <c r="C5" s="16" t="s">
        <v>26</v>
      </c>
      <c r="D5" s="10"/>
      <c r="E5" s="11"/>
      <c r="F5" s="11"/>
      <c r="G5" s="12"/>
      <c r="H5" s="11"/>
      <c r="I5" s="11"/>
      <c r="J5" s="18"/>
      <c r="K5" s="19"/>
      <c r="L5" s="15"/>
      <c r="M5" s="15"/>
    </row>
    <row r="6">
      <c r="A6" s="7" t="s">
        <v>27</v>
      </c>
      <c r="B6" s="21"/>
      <c r="C6" s="16" t="s">
        <v>28</v>
      </c>
      <c r="D6" s="10"/>
      <c r="E6" s="11"/>
      <c r="F6" s="11"/>
      <c r="G6" s="12"/>
      <c r="H6" s="11"/>
      <c r="I6" s="11"/>
      <c r="J6" s="18"/>
      <c r="K6" s="19"/>
      <c r="L6" s="15"/>
      <c r="M6" s="15"/>
    </row>
    <row r="7">
      <c r="A7" s="7" t="s">
        <v>29</v>
      </c>
      <c r="B7" s="8"/>
      <c r="D7" s="10"/>
      <c r="E7" s="11"/>
      <c r="F7" s="11"/>
      <c r="G7" s="12"/>
      <c r="H7" s="11"/>
      <c r="I7" s="11"/>
      <c r="J7" s="22"/>
      <c r="K7" s="19"/>
      <c r="L7" s="19"/>
      <c r="M7" s="15"/>
    </row>
    <row r="8">
      <c r="A8" s="7" t="s">
        <v>30</v>
      </c>
      <c r="B8" s="8"/>
      <c r="D8" s="10"/>
      <c r="E8" s="11"/>
      <c r="F8" s="11"/>
      <c r="G8" s="12"/>
      <c r="H8" s="11"/>
      <c r="I8" s="11"/>
      <c r="J8" s="22"/>
      <c r="K8" s="19"/>
      <c r="L8" s="19"/>
      <c r="M8" s="15"/>
    </row>
    <row r="9">
      <c r="A9" s="7" t="s">
        <v>31</v>
      </c>
      <c r="B9" s="8"/>
      <c r="D9" s="23"/>
      <c r="E9" s="11"/>
      <c r="F9" s="11"/>
      <c r="G9" s="12"/>
      <c r="H9" s="11"/>
      <c r="I9" s="11"/>
      <c r="J9" s="24"/>
      <c r="K9" s="24"/>
      <c r="L9" s="24"/>
      <c r="M9" s="24"/>
    </row>
    <row r="10">
      <c r="A10" s="7" t="s">
        <v>31</v>
      </c>
      <c r="B10" s="25"/>
      <c r="D10" s="26" t="s">
        <v>32</v>
      </c>
      <c r="E10" s="27"/>
      <c r="F10" s="28"/>
      <c r="G10" s="28"/>
      <c r="H10" s="28"/>
      <c r="I10" s="28" t="str">
        <f t="shared" ref="I10:I11" si="1">I7</f>
        <v/>
      </c>
      <c r="J10" s="28"/>
      <c r="K10" s="28" t="str">
        <f t="shared" ref="K10:K11" si="2">K7</f>
        <v/>
      </c>
      <c r="L10" s="28"/>
      <c r="M10" s="28" t="str">
        <f t="shared" ref="M10:M11" si="3">M7</f>
        <v/>
      </c>
    </row>
    <row r="11">
      <c r="A11" s="7" t="s">
        <v>33</v>
      </c>
      <c r="B11" s="25"/>
      <c r="C11" s="29"/>
      <c r="D11" s="30" t="s">
        <v>34</v>
      </c>
      <c r="E11" s="31"/>
      <c r="F11" s="32">
        <f>F3</f>
        <v>180000</v>
      </c>
      <c r="G11" s="32"/>
      <c r="H11" s="28">
        <f>H3</f>
        <v>180000</v>
      </c>
      <c r="I11" s="32" t="str">
        <f t="shared" si="1"/>
        <v/>
      </c>
      <c r="J11" s="32"/>
      <c r="K11" s="32" t="str">
        <f t="shared" si="2"/>
        <v/>
      </c>
      <c r="L11" s="32"/>
      <c r="M11" s="32" t="str">
        <f t="shared" si="3"/>
        <v/>
      </c>
    </row>
    <row r="12">
      <c r="A12" s="7" t="s">
        <v>35</v>
      </c>
      <c r="B12" s="8"/>
      <c r="D12" s="33" t="s">
        <v>36</v>
      </c>
      <c r="E12" s="34" t="str">
        <f t="shared" ref="E12:F12" si="4">E2</f>
        <v/>
      </c>
      <c r="F12" s="34">
        <f t="shared" si="4"/>
        <v>30480.73</v>
      </c>
      <c r="G12" s="35"/>
      <c r="H12" s="35">
        <f t="shared" ref="H12:I12" si="5">H2</f>
        <v>31526.17</v>
      </c>
      <c r="I12" s="35" t="str">
        <f t="shared" si="5"/>
        <v/>
      </c>
      <c r="J12" s="35"/>
      <c r="K12" s="35" t="str">
        <f>K2</f>
        <v/>
      </c>
      <c r="L12" s="35"/>
      <c r="M12" s="35" t="str">
        <f>M2</f>
        <v/>
      </c>
    </row>
    <row r="13">
      <c r="A13" s="7" t="s">
        <v>37</v>
      </c>
      <c r="B13" s="36"/>
      <c r="D13" s="37" t="s">
        <v>38</v>
      </c>
      <c r="E13" s="38">
        <f t="shared" ref="E13:F13" si="6">SUM(E10:E12)</f>
        <v>0</v>
      </c>
      <c r="F13" s="38">
        <f t="shared" si="6"/>
        <v>210480.73</v>
      </c>
      <c r="G13" s="38"/>
      <c r="H13" s="38">
        <f t="shared" ref="H13:I13" si="7">SUM(H10:H12)</f>
        <v>211526.17</v>
      </c>
      <c r="I13" s="38">
        <f t="shared" si="7"/>
        <v>0</v>
      </c>
      <c r="J13" s="38"/>
      <c r="K13" s="38">
        <f>SUM(K10:K12)</f>
        <v>0</v>
      </c>
      <c r="L13" s="38"/>
      <c r="M13" s="38">
        <f>SUM(M10:M11)</f>
        <v>0</v>
      </c>
    </row>
    <row r="14">
      <c r="A14" s="7" t="s">
        <v>39</v>
      </c>
      <c r="B14" s="39"/>
      <c r="E14" s="16" t="s">
        <v>40</v>
      </c>
      <c r="H14" s="16"/>
      <c r="K14" s="40"/>
    </row>
    <row r="15">
      <c r="A15" s="41" t="s">
        <v>41</v>
      </c>
      <c r="B15" s="39">
        <v>0.0</v>
      </c>
      <c r="D15" s="3"/>
      <c r="E15" s="42" t="s">
        <v>42</v>
      </c>
      <c r="F15" s="42" t="s">
        <v>43</v>
      </c>
      <c r="G15" s="43" t="s">
        <v>44</v>
      </c>
      <c r="H15" s="16" t="s">
        <v>45</v>
      </c>
      <c r="I15" s="43" t="s">
        <v>46</v>
      </c>
      <c r="J15" s="43" t="s">
        <v>47</v>
      </c>
      <c r="K15" s="40"/>
    </row>
    <row r="16">
      <c r="A16" s="41" t="s">
        <v>48</v>
      </c>
      <c r="B16" s="39">
        <v>0.0</v>
      </c>
      <c r="D16" s="16" t="s">
        <v>49</v>
      </c>
      <c r="E16" s="44">
        <v>1045.44</v>
      </c>
      <c r="F16" s="44"/>
      <c r="G16" s="44"/>
      <c r="H16" s="44"/>
      <c r="I16" s="44"/>
      <c r="J16" s="44"/>
      <c r="K16" s="40"/>
    </row>
    <row r="17">
      <c r="A17" s="41" t="s">
        <v>50</v>
      </c>
      <c r="B17" s="39">
        <v>0.0</v>
      </c>
      <c r="C17" s="45"/>
      <c r="D17" s="16" t="s">
        <v>51</v>
      </c>
      <c r="E17" s="44"/>
      <c r="F17" s="44"/>
      <c r="G17" s="44"/>
      <c r="H17" s="44"/>
      <c r="I17" s="44"/>
      <c r="J17" s="44"/>
    </row>
    <row r="18">
      <c r="A18" s="41" t="s">
        <v>52</v>
      </c>
      <c r="B18" s="39">
        <v>0.0</v>
      </c>
      <c r="C18" s="45"/>
      <c r="D18" s="16" t="s">
        <v>53</v>
      </c>
      <c r="E18" s="44"/>
      <c r="F18" s="44"/>
      <c r="G18" s="44"/>
      <c r="H18" s="44"/>
      <c r="I18" s="44"/>
      <c r="J18" s="44"/>
    </row>
    <row r="19">
      <c r="A19" s="41" t="s">
        <v>54</v>
      </c>
      <c r="B19" s="39">
        <v>0.0</v>
      </c>
      <c r="D19" s="16" t="s">
        <v>55</v>
      </c>
      <c r="E19" s="44"/>
      <c r="F19" s="44"/>
      <c r="H19" s="44"/>
      <c r="I19" s="44"/>
      <c r="J19" s="44"/>
    </row>
    <row r="20">
      <c r="A20" s="41" t="s">
        <v>56</v>
      </c>
      <c r="B20" s="39">
        <v>0.0</v>
      </c>
      <c r="D20" s="16" t="s">
        <v>57</v>
      </c>
      <c r="E20" s="44"/>
      <c r="F20" s="44"/>
      <c r="G20" s="44"/>
      <c r="H20" s="44"/>
      <c r="I20" s="44"/>
      <c r="J20" s="44"/>
    </row>
    <row r="21" ht="15.75" customHeight="1">
      <c r="A21" s="41" t="s">
        <v>58</v>
      </c>
      <c r="B21" s="39">
        <v>0.0</v>
      </c>
      <c r="D21" s="16" t="s">
        <v>59</v>
      </c>
      <c r="E21" s="44"/>
      <c r="F21" s="44"/>
      <c r="G21" s="44"/>
      <c r="H21" s="44"/>
      <c r="I21" s="44"/>
      <c r="J21" s="44"/>
    </row>
    <row r="22" ht="15.75" customHeight="1">
      <c r="A22" s="7" t="s">
        <v>60</v>
      </c>
      <c r="B22" s="39"/>
      <c r="D22" s="16" t="s">
        <v>61</v>
      </c>
      <c r="E22" s="44"/>
      <c r="F22" s="44"/>
      <c r="G22" s="44"/>
      <c r="H22" s="44"/>
      <c r="I22" s="44"/>
      <c r="J22" s="44"/>
    </row>
    <row r="23" ht="15.75" customHeight="1">
      <c r="A23" s="41" t="s">
        <v>62</v>
      </c>
      <c r="B23" s="39">
        <v>0.0</v>
      </c>
      <c r="D23" s="16" t="s">
        <v>63</v>
      </c>
      <c r="E23" s="44"/>
      <c r="F23" s="44"/>
      <c r="G23" s="44"/>
      <c r="H23" s="44"/>
      <c r="I23" s="44"/>
      <c r="J23" s="44"/>
    </row>
    <row r="24" ht="15.75" customHeight="1">
      <c r="A24" s="41" t="s">
        <v>64</v>
      </c>
      <c r="B24" s="39">
        <v>0.0</v>
      </c>
      <c r="D24" s="16" t="s">
        <v>65</v>
      </c>
      <c r="E24" s="44"/>
      <c r="F24" s="44"/>
      <c r="G24" s="44"/>
      <c r="H24" s="44"/>
      <c r="I24" s="44"/>
      <c r="J24" s="44"/>
    </row>
    <row r="25" ht="15.75" customHeight="1">
      <c r="A25" s="41" t="s">
        <v>66</v>
      </c>
      <c r="B25" s="39">
        <v>0.0</v>
      </c>
      <c r="D25" s="16" t="s">
        <v>67</v>
      </c>
      <c r="E25" s="44"/>
      <c r="F25" s="44"/>
      <c r="G25" s="44"/>
      <c r="H25" s="44"/>
      <c r="I25" s="44"/>
      <c r="J25" s="44"/>
    </row>
    <row r="26" ht="15.75" customHeight="1">
      <c r="A26" s="41" t="s">
        <v>68</v>
      </c>
      <c r="B26" s="39">
        <v>0.0</v>
      </c>
      <c r="D26" s="16" t="s">
        <v>69</v>
      </c>
      <c r="F26" s="44"/>
      <c r="G26" s="44"/>
      <c r="H26" s="44"/>
      <c r="I26" s="44"/>
      <c r="J26" s="44"/>
    </row>
    <row r="27" ht="15.75" customHeight="1">
      <c r="A27" s="41" t="s">
        <v>70</v>
      </c>
      <c r="B27" s="39">
        <f>G29</f>
        <v>0</v>
      </c>
      <c r="D27" s="16" t="s">
        <v>71</v>
      </c>
      <c r="E27" s="44"/>
      <c r="F27" s="44"/>
      <c r="H27" s="44"/>
      <c r="I27" s="44"/>
      <c r="J27" s="44"/>
    </row>
    <row r="28" ht="15.75" customHeight="1">
      <c r="A28" s="41" t="s">
        <v>72</v>
      </c>
      <c r="B28" s="46">
        <f>E29+I29</f>
        <v>1045.44</v>
      </c>
      <c r="D28" s="16" t="s">
        <v>49</v>
      </c>
      <c r="E28" s="44"/>
      <c r="F28" s="44"/>
      <c r="G28" s="44"/>
      <c r="H28" s="44"/>
      <c r="I28" s="44"/>
      <c r="J28" s="44"/>
    </row>
    <row r="29" ht="15.75" customHeight="1">
      <c r="A29" s="16" t="s">
        <v>73</v>
      </c>
      <c r="B29" s="39">
        <f>SUM(B15:B28)</f>
        <v>1045.44</v>
      </c>
      <c r="E29" s="47">
        <f t="shared" ref="E29:J29" si="8">SUM(E16:E28)</f>
        <v>1045.44</v>
      </c>
      <c r="F29" s="47">
        <f t="shared" si="8"/>
        <v>0</v>
      </c>
      <c r="G29" s="47">
        <f t="shared" si="8"/>
        <v>0</v>
      </c>
      <c r="H29" s="47">
        <f t="shared" si="8"/>
        <v>0</v>
      </c>
      <c r="I29" s="47">
        <f t="shared" si="8"/>
        <v>0</v>
      </c>
      <c r="J29" s="47">
        <f t="shared" si="8"/>
        <v>0</v>
      </c>
    </row>
    <row r="30" ht="15.75" customHeight="1">
      <c r="A30" s="16" t="s">
        <v>74</v>
      </c>
      <c r="B30" s="48">
        <f>F13</f>
        <v>210480.73</v>
      </c>
    </row>
    <row r="31" ht="15.75" customHeight="1"/>
    <row r="32" ht="15.75" customHeight="1"/>
    <row r="33" ht="15.75" customHeight="1"/>
    <row r="34" ht="15.75" customHeight="1">
      <c r="B34" s="49"/>
    </row>
    <row r="35" ht="15.75" customHeight="1">
      <c r="B35" s="49"/>
    </row>
    <row r="36" ht="15.75" customHeight="1">
      <c r="B36" s="49"/>
      <c r="C36" s="7"/>
    </row>
    <row r="37" ht="15.75" customHeight="1"/>
    <row r="38" ht="15.75" customHeight="1">
      <c r="B38" s="49"/>
    </row>
    <row r="39" ht="15.75" customHeight="1">
      <c r="A39" s="29"/>
      <c r="B39" s="50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7" max="7" width="9.0"/>
    <col customWidth="1" min="8" max="8" width="46.14"/>
  </cols>
  <sheetData>
    <row r="1">
      <c r="A1" s="51">
        <v>43743.0</v>
      </c>
      <c r="B1" s="52" t="s">
        <v>75</v>
      </c>
      <c r="C1" s="52" t="s">
        <v>76</v>
      </c>
      <c r="D1" s="53">
        <v>35925.61</v>
      </c>
      <c r="E1" s="54"/>
      <c r="F1" s="54"/>
      <c r="G1" s="52"/>
      <c r="H1" s="52"/>
      <c r="I1" s="52"/>
      <c r="J1" s="53">
        <v>35925.61</v>
      </c>
      <c r="K1" s="52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</row>
    <row r="2">
      <c r="A2" s="51">
        <v>43927.0</v>
      </c>
      <c r="B2" s="52" t="s">
        <v>75</v>
      </c>
      <c r="C2" s="52" t="s">
        <v>76</v>
      </c>
      <c r="D2" s="53">
        <v>35925.61</v>
      </c>
      <c r="E2" s="51">
        <v>43770.0</v>
      </c>
      <c r="F2" s="56">
        <v>43769.0</v>
      </c>
      <c r="G2" s="52" t="s">
        <v>77</v>
      </c>
      <c r="H2" s="52" t="s">
        <v>78</v>
      </c>
      <c r="I2" s="57">
        <v>-450.0</v>
      </c>
      <c r="J2" s="53">
        <v>34507.61</v>
      </c>
      <c r="K2" s="52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>
      <c r="A3" s="51">
        <v>43927.0</v>
      </c>
      <c r="B3" s="52" t="s">
        <v>75</v>
      </c>
      <c r="C3" s="52" t="s">
        <v>76</v>
      </c>
      <c r="D3" s="53">
        <v>35925.61</v>
      </c>
      <c r="E3" s="51">
        <v>43896.0</v>
      </c>
      <c r="F3" s="51">
        <v>43889.0</v>
      </c>
      <c r="G3" s="52" t="s">
        <v>77</v>
      </c>
      <c r="H3" s="52" t="s">
        <v>79</v>
      </c>
      <c r="I3" s="57">
        <v>-968.0</v>
      </c>
      <c r="J3" s="53">
        <v>34507.61</v>
      </c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</row>
    <row r="4"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</row>
    <row r="5">
      <c r="A5" s="51">
        <v>43927.0</v>
      </c>
      <c r="B5" s="52" t="s">
        <v>75</v>
      </c>
      <c r="C5" s="52" t="s">
        <v>76</v>
      </c>
      <c r="D5" s="52" t="s">
        <v>80</v>
      </c>
      <c r="E5" s="53">
        <v>34507.61</v>
      </c>
      <c r="F5" s="51">
        <v>44257.0</v>
      </c>
      <c r="G5" s="52" t="s">
        <v>77</v>
      </c>
      <c r="H5" s="52" t="s">
        <v>81</v>
      </c>
      <c r="I5" s="57">
        <v>-968.0</v>
      </c>
      <c r="J5" s="53">
        <v>33539.61</v>
      </c>
      <c r="K5" s="52"/>
      <c r="L5" s="58" t="b">
        <v>1</v>
      </c>
      <c r="M5" s="53">
        <v>33539.61</v>
      </c>
      <c r="N5" s="52"/>
      <c r="O5" s="52"/>
      <c r="P5" s="52"/>
      <c r="Q5" s="55"/>
      <c r="R5" s="55"/>
      <c r="S5" s="55"/>
      <c r="T5" s="55"/>
      <c r="U5" s="55"/>
      <c r="V5" s="55"/>
      <c r="W5" s="55"/>
    </row>
    <row r="6">
      <c r="A6" s="59"/>
      <c r="B6" s="60"/>
      <c r="C6" s="60"/>
      <c r="D6" s="61"/>
      <c r="E6" s="59"/>
      <c r="F6" s="59"/>
      <c r="G6" s="60"/>
      <c r="H6" s="60"/>
      <c r="I6" s="61"/>
      <c r="J6" s="61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</row>
    <row r="7">
      <c r="A7" s="62">
        <v>44291.0</v>
      </c>
      <c r="B7" s="63" t="s">
        <v>75</v>
      </c>
      <c r="C7" s="64" t="s">
        <v>76</v>
      </c>
      <c r="D7" s="65" t="s">
        <v>80</v>
      </c>
      <c r="E7" s="66">
        <v>33539.61</v>
      </c>
      <c r="F7" s="62">
        <v>44621.0</v>
      </c>
      <c r="G7" s="63" t="s">
        <v>77</v>
      </c>
      <c r="H7" s="63" t="s">
        <v>82</v>
      </c>
      <c r="I7" s="67">
        <v>-968.0</v>
      </c>
      <c r="J7" s="66">
        <v>32571.61</v>
      </c>
      <c r="K7" s="63"/>
      <c r="L7" s="68" t="b">
        <v>1</v>
      </c>
      <c r="M7" s="66">
        <v>32571.61</v>
      </c>
      <c r="N7" s="63"/>
      <c r="O7" s="63"/>
      <c r="P7" s="63"/>
      <c r="Q7" s="63"/>
      <c r="R7" s="63"/>
      <c r="S7" s="63"/>
      <c r="T7" s="63"/>
      <c r="U7" s="63"/>
      <c r="V7" s="63"/>
      <c r="W7" s="63"/>
    </row>
    <row r="8">
      <c r="A8" s="59"/>
      <c r="B8" s="60"/>
      <c r="C8" s="60"/>
      <c r="D8" s="61"/>
      <c r="E8" s="59"/>
      <c r="F8" s="59"/>
      <c r="G8" s="60"/>
      <c r="H8" s="60"/>
      <c r="I8" s="69"/>
      <c r="J8" s="61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>
      <c r="A9" s="70" t="s">
        <v>83</v>
      </c>
      <c r="B9" s="71" t="s">
        <v>84</v>
      </c>
      <c r="C9" s="72" t="s">
        <v>85</v>
      </c>
      <c r="D9" s="73"/>
      <c r="E9" s="74">
        <v>1045.44</v>
      </c>
      <c r="F9" s="73" t="s">
        <v>86</v>
      </c>
      <c r="G9" s="75">
        <v>9.7434255E7</v>
      </c>
      <c r="H9" s="71" t="s">
        <v>87</v>
      </c>
      <c r="I9" s="76">
        <v>2554.0</v>
      </c>
      <c r="J9" s="73"/>
      <c r="K9" s="72" t="s">
        <v>88</v>
      </c>
      <c r="L9" s="72"/>
      <c r="M9" s="73" t="s">
        <v>83</v>
      </c>
      <c r="N9" s="72" t="s">
        <v>89</v>
      </c>
      <c r="O9" s="72"/>
      <c r="P9" s="73"/>
      <c r="Q9" s="73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52"/>
    </row>
    <row r="10">
      <c r="A10" s="77"/>
      <c r="B10" s="77"/>
      <c r="C10" s="78"/>
      <c r="D10" s="79"/>
      <c r="E10" s="77"/>
      <c r="F10" s="79"/>
      <c r="G10" s="77"/>
      <c r="H10" s="77"/>
      <c r="I10" s="79"/>
      <c r="J10" s="79"/>
      <c r="K10" s="78"/>
      <c r="L10" s="78"/>
      <c r="M10" s="79"/>
      <c r="N10" s="63"/>
      <c r="O10" s="78"/>
      <c r="P10" s="79"/>
      <c r="Q10" s="79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</row>
    <row r="11">
      <c r="A11" s="70" t="s">
        <v>90</v>
      </c>
      <c r="B11" s="72" t="s">
        <v>91</v>
      </c>
      <c r="C11" s="72" t="s">
        <v>85</v>
      </c>
      <c r="D11" s="73"/>
      <c r="E11" s="80">
        <v>1045.44</v>
      </c>
      <c r="F11" s="81" t="s">
        <v>86</v>
      </c>
      <c r="G11" s="82">
        <v>9.7434255E7</v>
      </c>
      <c r="H11" s="72" t="s">
        <v>87</v>
      </c>
      <c r="I11" s="72" t="s">
        <v>92</v>
      </c>
      <c r="J11" s="80">
        <v>2.09</v>
      </c>
      <c r="K11" s="72" t="s">
        <v>88</v>
      </c>
      <c r="L11" s="72"/>
      <c r="M11" s="72" t="s">
        <v>90</v>
      </c>
      <c r="N11" s="72" t="s">
        <v>93</v>
      </c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63"/>
    </row>
    <row r="12">
      <c r="A12" s="59"/>
      <c r="B12" s="60"/>
      <c r="C12" s="60"/>
      <c r="D12" s="61"/>
      <c r="E12" s="59"/>
      <c r="F12" s="83"/>
      <c r="G12" s="60"/>
      <c r="H12" s="60"/>
      <c r="I12" s="69"/>
      <c r="J12" s="61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>
      <c r="A13" s="59"/>
      <c r="B13" s="60"/>
      <c r="C13" s="60"/>
      <c r="D13" s="61"/>
      <c r="E13" s="59"/>
      <c r="F13" s="59"/>
      <c r="G13" s="60"/>
      <c r="H13" s="60"/>
      <c r="I13" s="61"/>
      <c r="J13" s="61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>
      <c r="A14" s="59"/>
      <c r="B14" s="60"/>
      <c r="C14" s="60"/>
      <c r="D14" s="61"/>
      <c r="E14" s="59"/>
      <c r="F14" s="59"/>
      <c r="G14" s="60"/>
      <c r="H14" s="60"/>
      <c r="I14" s="69"/>
      <c r="J14" s="61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>
      <c r="A15" s="59"/>
      <c r="B15" s="60"/>
      <c r="C15" s="60"/>
      <c r="D15" s="61"/>
      <c r="E15" s="59"/>
      <c r="F15" s="59"/>
      <c r="G15" s="60"/>
      <c r="H15" s="60"/>
      <c r="I15" s="69"/>
      <c r="J15" s="61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>
      <c r="A16" s="59"/>
      <c r="B16" s="60"/>
      <c r="C16" s="60"/>
      <c r="D16" s="61"/>
      <c r="E16" s="59"/>
      <c r="F16" s="59"/>
      <c r="G16" s="60"/>
      <c r="H16" s="60"/>
      <c r="I16" s="61"/>
      <c r="J16" s="61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>
      <c r="A17" s="59"/>
      <c r="B17" s="60"/>
      <c r="C17" s="60"/>
      <c r="D17" s="61"/>
      <c r="E17" s="59"/>
      <c r="F17" s="59"/>
      <c r="G17" s="60"/>
      <c r="H17" s="60"/>
      <c r="I17" s="61"/>
      <c r="J17" s="61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>
      <c r="A20" s="55"/>
      <c r="B20" s="55"/>
      <c r="C20" s="60"/>
      <c r="D20" s="61"/>
      <c r="E20" s="59"/>
      <c r="F20" s="59"/>
      <c r="G20" s="60"/>
      <c r="H20" s="60"/>
      <c r="I20" s="69"/>
      <c r="J20" s="61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>
      <c r="A21" s="55"/>
      <c r="B21" s="55"/>
      <c r="C21" s="60"/>
      <c r="D21" s="61"/>
      <c r="E21" s="59"/>
      <c r="F21" s="59"/>
      <c r="G21" s="60"/>
      <c r="H21" s="60"/>
      <c r="I21" s="69"/>
      <c r="J21" s="61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>
      <c r="A22" s="55"/>
      <c r="B22" s="55"/>
      <c r="C22" s="60"/>
      <c r="D22" s="61"/>
      <c r="E22" s="59"/>
      <c r="F22" s="59"/>
      <c r="G22" s="60"/>
      <c r="H22" s="60"/>
      <c r="I22" s="69"/>
      <c r="J22" s="61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>
      <c r="A23" s="55"/>
      <c r="B23" s="55"/>
      <c r="C23" s="60"/>
      <c r="D23" s="61"/>
      <c r="E23" s="59"/>
      <c r="F23" s="59"/>
      <c r="G23" s="60"/>
      <c r="H23" s="60"/>
      <c r="I23" s="69"/>
      <c r="J23" s="61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>
      <c r="A24" s="55"/>
      <c r="B24" s="55"/>
      <c r="C24" s="60"/>
      <c r="D24" s="61"/>
      <c r="E24" s="59"/>
      <c r="F24" s="59"/>
      <c r="G24" s="60"/>
      <c r="H24" s="60"/>
      <c r="I24" s="69"/>
      <c r="J24" s="61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>
      <c r="A25" s="55"/>
      <c r="B25" s="55"/>
      <c r="C25" s="60"/>
      <c r="D25" s="61"/>
      <c r="E25" s="59"/>
      <c r="F25" s="59"/>
      <c r="G25" s="60"/>
      <c r="H25" s="60"/>
      <c r="I25" s="61"/>
      <c r="J25" s="61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</row>
    <row r="26">
      <c r="A26" s="55"/>
      <c r="B26" s="55"/>
      <c r="C26" s="60"/>
      <c r="D26" s="61"/>
      <c r="E26" s="59"/>
      <c r="F26" s="59"/>
      <c r="G26" s="60"/>
      <c r="H26" s="60"/>
      <c r="I26" s="69"/>
      <c r="J26" s="61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</row>
    <row r="27">
      <c r="A27" s="55"/>
      <c r="B27" s="55"/>
      <c r="C27" s="60"/>
      <c r="D27" s="61"/>
      <c r="E27" s="59"/>
      <c r="F27" s="59"/>
      <c r="G27" s="60"/>
      <c r="H27" s="60"/>
      <c r="I27" s="69"/>
      <c r="J27" s="61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</row>
    <row r="28">
      <c r="A28" s="55"/>
      <c r="B28" s="55"/>
      <c r="C28" s="60"/>
      <c r="D28" s="61"/>
      <c r="E28" s="59"/>
      <c r="F28" s="59"/>
      <c r="G28" s="60"/>
      <c r="H28" s="60"/>
      <c r="I28" s="69"/>
      <c r="J28" s="61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</row>
    <row r="29">
      <c r="A29" s="55"/>
      <c r="B29" s="55"/>
      <c r="C29" s="60"/>
      <c r="D29" s="61"/>
      <c r="E29" s="59"/>
      <c r="F29" s="59"/>
      <c r="G29" s="60"/>
      <c r="H29" s="60"/>
      <c r="I29" s="61"/>
      <c r="J29" s="61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</row>
    <row r="30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</row>
    <row r="3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</row>
    <row r="3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</row>
    <row r="44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</row>
    <row r="4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</row>
    <row r="46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</row>
    <row r="47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</row>
    <row r="48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</row>
    <row r="49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</row>
    <row r="50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</row>
    <row r="5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</row>
    <row r="5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</row>
    <row r="53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</row>
    <row r="54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</row>
    <row r="5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</row>
    <row r="56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</row>
    <row r="57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</row>
    <row r="58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</row>
    <row r="59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</row>
    <row r="60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</row>
    <row r="6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</row>
    <row r="6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</row>
    <row r="63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</row>
    <row r="64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</row>
    <row r="6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</row>
    <row r="66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</row>
    <row r="67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</row>
    <row r="68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</row>
    <row r="69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</row>
    <row r="70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</row>
    <row r="7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</row>
    <row r="7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</row>
    <row r="73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</row>
    <row r="74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</row>
    <row r="7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</row>
    <row r="76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</row>
    <row r="77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</row>
    <row r="78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</row>
    <row r="79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</row>
    <row r="80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</row>
    <row r="8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</row>
    <row r="8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</row>
    <row r="83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</row>
    <row r="84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</row>
    <row r="8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</row>
    <row r="86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</row>
    <row r="87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</row>
    <row r="88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</row>
    <row r="89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</row>
    <row r="90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</row>
    <row r="9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</row>
    <row r="9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</row>
    <row r="93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</row>
    <row r="94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</row>
    <row r="9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</row>
    <row r="96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</row>
    <row r="97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</row>
    <row r="98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</row>
    <row r="99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</row>
    <row r="100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</row>
    <row r="10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</row>
    <row r="10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</row>
    <row r="103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</row>
    <row r="104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</row>
    <row r="10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</row>
    <row r="106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</row>
    <row r="107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</row>
    <row r="108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</row>
    <row r="109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</row>
    <row r="110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</row>
    <row r="11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</row>
    <row r="11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</row>
    <row r="113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</row>
    <row r="114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</row>
    <row r="11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</row>
    <row r="116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</row>
    <row r="117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</row>
    <row r="118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</row>
    <row r="119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</row>
    <row r="120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</row>
    <row r="12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</row>
    <row r="12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</row>
    <row r="123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</row>
    <row r="124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</row>
    <row r="1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</row>
    <row r="126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</row>
    <row r="127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</row>
    <row r="128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</row>
    <row r="129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</row>
    <row r="130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</row>
    <row r="13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</row>
    <row r="132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</row>
    <row r="133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</row>
    <row r="134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</row>
    <row r="13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</row>
    <row r="136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</row>
    <row r="137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</row>
    <row r="138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</row>
    <row r="139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</row>
    <row r="140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</row>
    <row r="14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</row>
    <row r="14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</row>
    <row r="143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</row>
    <row r="144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</row>
    <row r="14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</row>
    <row r="146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</row>
    <row r="147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</row>
    <row r="148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</row>
    <row r="149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</row>
    <row r="150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</row>
    <row r="15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</row>
    <row r="15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</row>
    <row r="153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</row>
    <row r="154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</row>
    <row r="15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</row>
    <row r="156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</row>
    <row r="157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</row>
    <row r="158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</row>
    <row r="159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</row>
    <row r="160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</row>
    <row r="16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</row>
    <row r="16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</row>
    <row r="163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</row>
    <row r="164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</row>
    <row r="16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</row>
    <row r="166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</row>
    <row r="167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</row>
    <row r="168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</row>
    <row r="169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</row>
    <row r="170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</row>
    <row r="17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</row>
    <row r="17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</row>
    <row r="173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</row>
    <row r="174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</row>
    <row r="17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</row>
    <row r="176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</row>
    <row r="177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</row>
    <row r="178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</row>
    <row r="179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</row>
    <row r="180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</row>
    <row r="18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</row>
    <row r="18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</row>
    <row r="183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</row>
    <row r="184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</row>
    <row r="18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</row>
    <row r="186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</row>
    <row r="187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</row>
    <row r="188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</row>
    <row r="189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</row>
    <row r="190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</row>
    <row r="19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</row>
    <row r="192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</row>
    <row r="193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</row>
    <row r="194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</row>
    <row r="19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</row>
    <row r="196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</row>
    <row r="197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</row>
    <row r="198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</row>
    <row r="199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</row>
    <row r="200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</row>
    <row r="20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</row>
    <row r="20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</row>
    <row r="203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</row>
    <row r="204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</row>
    <row r="20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</row>
    <row r="206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</row>
    <row r="207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</row>
    <row r="208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</row>
    <row r="209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</row>
    <row r="210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</row>
    <row r="21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</row>
    <row r="21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</row>
    <row r="213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</row>
    <row r="214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</row>
    <row r="21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</row>
    <row r="216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</row>
    <row r="217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</row>
    <row r="218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</row>
    <row r="219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</row>
    <row r="220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</row>
    <row r="22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</row>
    <row r="222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</row>
    <row r="223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</row>
    <row r="224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</row>
    <row r="225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</row>
    <row r="226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</row>
    <row r="227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</row>
    <row r="228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</row>
    <row r="229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</row>
    <row r="230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</row>
    <row r="23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</row>
    <row r="232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</row>
    <row r="233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</row>
    <row r="234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</row>
    <row r="235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</row>
    <row r="236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</row>
    <row r="237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</row>
    <row r="238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</row>
    <row r="239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</row>
    <row r="240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</row>
    <row r="24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</row>
    <row r="242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</row>
    <row r="243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</row>
    <row r="244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</row>
    <row r="245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</row>
    <row r="246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</row>
    <row r="247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</row>
    <row r="248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</row>
    <row r="249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</row>
    <row r="250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</row>
    <row r="25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</row>
    <row r="252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</row>
    <row r="253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</row>
    <row r="254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</row>
    <row r="255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</row>
    <row r="256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</row>
    <row r="257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</row>
    <row r="258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</row>
    <row r="259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</row>
    <row r="260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</row>
    <row r="26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</row>
    <row r="262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</row>
    <row r="263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</row>
    <row r="264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</row>
    <row r="265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</row>
    <row r="266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</row>
    <row r="267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</row>
    <row r="268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</row>
    <row r="269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</row>
    <row r="270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</row>
    <row r="27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</row>
    <row r="272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</row>
    <row r="273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</row>
    <row r="274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</row>
    <row r="275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</row>
    <row r="276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</row>
    <row r="277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</row>
    <row r="278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</row>
    <row r="279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</row>
    <row r="280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</row>
    <row r="28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</row>
    <row r="282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</row>
    <row r="283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</row>
    <row r="284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</row>
    <row r="285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</row>
    <row r="286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</row>
    <row r="287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</row>
    <row r="288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</row>
    <row r="289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</row>
    <row r="290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</row>
    <row r="29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</row>
    <row r="292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</row>
    <row r="293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</row>
    <row r="294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</row>
    <row r="295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</row>
    <row r="296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</row>
    <row r="297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</row>
    <row r="298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</row>
    <row r="299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</row>
    <row r="300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</row>
    <row r="30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</row>
    <row r="302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</row>
    <row r="303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</row>
    <row r="304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</row>
    <row r="305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</row>
    <row r="306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</row>
    <row r="307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</row>
    <row r="308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</row>
    <row r="309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</row>
    <row r="310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</row>
    <row r="31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</row>
    <row r="312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</row>
    <row r="313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</row>
    <row r="314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</row>
    <row r="315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</row>
    <row r="316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</row>
    <row r="317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</row>
    <row r="318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</row>
    <row r="319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</row>
    <row r="320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</row>
    <row r="32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</row>
    <row r="322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</row>
    <row r="323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</row>
    <row r="324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</row>
    <row r="325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</row>
    <row r="326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</row>
    <row r="327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</row>
    <row r="328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</row>
    <row r="329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</row>
    <row r="330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</row>
    <row r="33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</row>
    <row r="332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</row>
    <row r="333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</row>
    <row r="334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</row>
    <row r="335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</row>
    <row r="336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</row>
    <row r="337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</row>
    <row r="338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</row>
    <row r="339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</row>
    <row r="340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</row>
    <row r="34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</row>
    <row r="342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</row>
    <row r="343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</row>
    <row r="344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</row>
    <row r="345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</row>
    <row r="346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</row>
    <row r="347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</row>
    <row r="348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</row>
    <row r="349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</row>
    <row r="350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</row>
    <row r="35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</row>
    <row r="352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</row>
    <row r="353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</row>
    <row r="354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</row>
    <row r="355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</row>
    <row r="356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</row>
    <row r="357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</row>
    <row r="358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</row>
    <row r="359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</row>
    <row r="360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</row>
    <row r="36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</row>
    <row r="362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</row>
    <row r="363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</row>
    <row r="364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</row>
    <row r="365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</row>
    <row r="366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</row>
    <row r="367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</row>
    <row r="368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</row>
    <row r="369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</row>
    <row r="370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</row>
    <row r="37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</row>
    <row r="372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</row>
    <row r="373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</row>
    <row r="374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</row>
    <row r="375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</row>
    <row r="376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</row>
    <row r="377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</row>
    <row r="378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</row>
    <row r="379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</row>
    <row r="380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</row>
    <row r="38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</row>
    <row r="382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</row>
    <row r="383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</row>
    <row r="384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</row>
    <row r="385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</row>
    <row r="386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</row>
    <row r="387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</row>
    <row r="388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</row>
    <row r="389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</row>
    <row r="390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</row>
    <row r="39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</row>
    <row r="392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</row>
    <row r="393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</row>
    <row r="394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</row>
    <row r="395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</row>
    <row r="396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</row>
    <row r="397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</row>
    <row r="398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</row>
    <row r="399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</row>
    <row r="400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</row>
    <row r="40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</row>
    <row r="402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</row>
    <row r="403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</row>
    <row r="404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</row>
    <row r="405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</row>
    <row r="406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</row>
    <row r="407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</row>
    <row r="408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</row>
    <row r="409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</row>
    <row r="410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</row>
    <row r="41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</row>
    <row r="412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</row>
    <row r="413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</row>
    <row r="414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</row>
    <row r="415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</row>
    <row r="416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</row>
    <row r="417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</row>
    <row r="418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</row>
    <row r="419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</row>
    <row r="420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</row>
    <row r="42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</row>
    <row r="422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</row>
    <row r="423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</row>
    <row r="424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</row>
    <row r="425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</row>
    <row r="426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</row>
    <row r="427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</row>
    <row r="428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</row>
    <row r="429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</row>
    <row r="430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</row>
    <row r="43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</row>
    <row r="432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</row>
    <row r="433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</row>
    <row r="434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</row>
    <row r="435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</row>
    <row r="436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</row>
    <row r="437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</row>
    <row r="438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</row>
    <row r="439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</row>
    <row r="440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</row>
    <row r="44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</row>
    <row r="442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</row>
    <row r="443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</row>
    <row r="444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</row>
    <row r="445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</row>
    <row r="446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</row>
    <row r="447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</row>
    <row r="448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</row>
    <row r="449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</row>
    <row r="450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</row>
    <row r="45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</row>
    <row r="452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</row>
    <row r="453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</row>
    <row r="454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</row>
    <row r="455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</row>
    <row r="456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</row>
    <row r="457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</row>
    <row r="458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</row>
    <row r="459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</row>
    <row r="460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</row>
    <row r="46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</row>
    <row r="462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</row>
    <row r="463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</row>
    <row r="464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</row>
    <row r="465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</row>
    <row r="466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</row>
    <row r="467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</row>
    <row r="468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</row>
    <row r="469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</row>
    <row r="470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</row>
    <row r="47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</row>
    <row r="472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</row>
    <row r="473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</row>
    <row r="474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</row>
    <row r="475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</row>
    <row r="476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</row>
    <row r="477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</row>
    <row r="478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</row>
    <row r="479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</row>
    <row r="480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</row>
    <row r="48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</row>
    <row r="482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</row>
    <row r="483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</row>
    <row r="484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</row>
    <row r="485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</row>
    <row r="486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</row>
    <row r="487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</row>
    <row r="488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</row>
    <row r="489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</row>
    <row r="490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</row>
    <row r="49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</row>
    <row r="492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</row>
    <row r="493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</row>
    <row r="494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</row>
    <row r="495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</row>
    <row r="496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</row>
    <row r="497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</row>
    <row r="498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</row>
    <row r="499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</row>
    <row r="500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</row>
    <row r="50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</row>
    <row r="502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</row>
    <row r="503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</row>
    <row r="504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</row>
    <row r="505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</row>
    <row r="506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</row>
    <row r="507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</row>
    <row r="508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</row>
    <row r="509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</row>
    <row r="510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</row>
    <row r="51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</row>
    <row r="512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</row>
    <row r="513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</row>
    <row r="514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</row>
    <row r="515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</row>
    <row r="516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</row>
    <row r="517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</row>
    <row r="518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</row>
    <row r="519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</row>
    <row r="520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</row>
    <row r="52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</row>
    <row r="522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</row>
    <row r="523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</row>
    <row r="524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</row>
    <row r="525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</row>
    <row r="526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</row>
    <row r="527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</row>
    <row r="528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</row>
    <row r="529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</row>
    <row r="530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</row>
    <row r="53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</row>
    <row r="532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</row>
    <row r="533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</row>
    <row r="534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</row>
    <row r="535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</row>
    <row r="536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</row>
    <row r="537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</row>
    <row r="538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</row>
    <row r="539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</row>
    <row r="540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</row>
    <row r="54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</row>
    <row r="542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</row>
    <row r="543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</row>
    <row r="544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</row>
    <row r="545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</row>
    <row r="546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</row>
    <row r="547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</row>
    <row r="548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</row>
    <row r="549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</row>
    <row r="550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</row>
    <row r="55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</row>
    <row r="552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</row>
    <row r="553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</row>
    <row r="554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</row>
    <row r="555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</row>
    <row r="556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</row>
    <row r="557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</row>
    <row r="558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</row>
    <row r="559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</row>
    <row r="560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</row>
    <row r="56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</row>
    <row r="562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</row>
    <row r="563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</row>
    <row r="564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</row>
    <row r="565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</row>
    <row r="566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</row>
    <row r="567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</row>
    <row r="568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</row>
    <row r="569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</row>
    <row r="570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</row>
    <row r="57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</row>
    <row r="572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</row>
    <row r="573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</row>
    <row r="574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</row>
    <row r="575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</row>
    <row r="576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</row>
    <row r="577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</row>
    <row r="578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</row>
    <row r="579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</row>
    <row r="580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</row>
    <row r="58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</row>
    <row r="582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</row>
    <row r="583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</row>
    <row r="584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</row>
    <row r="585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</row>
    <row r="586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</row>
    <row r="587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</row>
    <row r="588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</row>
    <row r="589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</row>
    <row r="590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</row>
    <row r="59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</row>
    <row r="592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</row>
    <row r="593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</row>
    <row r="594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</row>
    <row r="595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</row>
    <row r="596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</row>
    <row r="597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</row>
    <row r="598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</row>
    <row r="599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</row>
    <row r="600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</row>
    <row r="60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</row>
    <row r="602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</row>
    <row r="603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</row>
    <row r="604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</row>
    <row r="605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</row>
    <row r="606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</row>
    <row r="607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</row>
    <row r="608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</row>
    <row r="609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</row>
    <row r="610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</row>
    <row r="61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</row>
    <row r="612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</row>
    <row r="613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</row>
    <row r="614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</row>
    <row r="615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</row>
    <row r="616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</row>
    <row r="617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</row>
    <row r="618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</row>
    <row r="619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</row>
    <row r="620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</row>
    <row r="62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</row>
    <row r="622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</row>
    <row r="623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</row>
    <row r="624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</row>
    <row r="625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</row>
    <row r="626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</row>
    <row r="627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</row>
    <row r="628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</row>
    <row r="629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</row>
    <row r="630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</row>
    <row r="63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</row>
    <row r="632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</row>
    <row r="633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</row>
    <row r="634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</row>
    <row r="635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</row>
    <row r="636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</row>
    <row r="637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</row>
    <row r="638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</row>
    <row r="639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</row>
    <row r="640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</row>
    <row r="64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</row>
    <row r="642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</row>
    <row r="643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</row>
    <row r="644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</row>
    <row r="645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</row>
    <row r="646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</row>
    <row r="647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</row>
    <row r="648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</row>
    <row r="649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</row>
    <row r="650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</row>
    <row r="65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</row>
    <row r="652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</row>
    <row r="653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</row>
    <row r="654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</row>
    <row r="655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</row>
    <row r="656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</row>
    <row r="657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</row>
    <row r="658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</row>
    <row r="659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</row>
    <row r="660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</row>
    <row r="66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</row>
    <row r="662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</row>
    <row r="663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</row>
    <row r="664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</row>
    <row r="665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</row>
    <row r="666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</row>
    <row r="667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</row>
    <row r="668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</row>
    <row r="669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</row>
    <row r="670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</row>
    <row r="67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</row>
    <row r="672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</row>
    <row r="673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</row>
    <row r="674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</row>
    <row r="675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</row>
    <row r="676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</row>
    <row r="677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</row>
    <row r="678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</row>
    <row r="679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</row>
    <row r="680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</row>
    <row r="68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</row>
    <row r="682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</row>
    <row r="683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</row>
    <row r="684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</row>
    <row r="685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</row>
    <row r="686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</row>
    <row r="687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</row>
    <row r="688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</row>
    <row r="689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</row>
    <row r="690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</row>
    <row r="69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</row>
    <row r="692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</row>
    <row r="693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</row>
    <row r="694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</row>
    <row r="695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</row>
    <row r="696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</row>
    <row r="697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</row>
    <row r="698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</row>
    <row r="699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</row>
    <row r="700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</row>
    <row r="70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</row>
    <row r="702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</row>
    <row r="703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</row>
    <row r="704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</row>
    <row r="705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</row>
    <row r="706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</row>
    <row r="707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</row>
    <row r="708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</row>
    <row r="709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</row>
    <row r="710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</row>
    <row r="71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</row>
    <row r="712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</row>
    <row r="713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</row>
    <row r="714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</row>
    <row r="715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</row>
    <row r="716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</row>
    <row r="717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</row>
    <row r="718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</row>
    <row r="719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</row>
    <row r="720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</row>
    <row r="72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</row>
    <row r="722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</row>
    <row r="723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</row>
    <row r="724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</row>
    <row r="725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</row>
    <row r="726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</row>
    <row r="727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</row>
    <row r="728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</row>
    <row r="729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</row>
    <row r="730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</row>
    <row r="73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</row>
    <row r="732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</row>
    <row r="733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</row>
    <row r="734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</row>
    <row r="735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</row>
    <row r="736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</row>
    <row r="737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</row>
    <row r="738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</row>
    <row r="739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</row>
    <row r="740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</row>
    <row r="74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</row>
    <row r="742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</row>
    <row r="743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</row>
    <row r="744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</row>
    <row r="745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</row>
    <row r="746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</row>
    <row r="747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</row>
    <row r="748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</row>
    <row r="749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</row>
    <row r="750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</row>
    <row r="75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</row>
    <row r="752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</row>
    <row r="753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</row>
    <row r="754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</row>
    <row r="755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</row>
    <row r="756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</row>
    <row r="757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</row>
    <row r="758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</row>
    <row r="759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</row>
    <row r="760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</row>
    <row r="76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</row>
    <row r="762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</row>
    <row r="763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</row>
    <row r="764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</row>
    <row r="765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</row>
    <row r="766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</row>
    <row r="767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</row>
    <row r="768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</row>
    <row r="769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</row>
    <row r="770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</row>
    <row r="77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</row>
    <row r="772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</row>
    <row r="773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</row>
    <row r="774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</row>
    <row r="775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</row>
    <row r="776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</row>
    <row r="777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</row>
    <row r="778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</row>
    <row r="779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</row>
    <row r="780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</row>
    <row r="78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</row>
    <row r="782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</row>
    <row r="783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</row>
    <row r="784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</row>
    <row r="785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</row>
    <row r="786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</row>
    <row r="787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</row>
    <row r="788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</row>
    <row r="789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</row>
    <row r="790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</row>
    <row r="79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</row>
    <row r="792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</row>
    <row r="793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</row>
    <row r="794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</row>
    <row r="795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</row>
    <row r="796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</row>
    <row r="797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</row>
    <row r="798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</row>
    <row r="799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</row>
    <row r="800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</row>
    <row r="80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</row>
    <row r="802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</row>
    <row r="803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</row>
    <row r="804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</row>
    <row r="805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</row>
    <row r="806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</row>
    <row r="807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</row>
    <row r="808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</row>
    <row r="809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</row>
    <row r="810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</row>
    <row r="81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</row>
    <row r="812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</row>
    <row r="813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</row>
    <row r="814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</row>
    <row r="815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</row>
    <row r="816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</row>
    <row r="817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</row>
    <row r="818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</row>
    <row r="819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</row>
    <row r="820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</row>
    <row r="82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</row>
    <row r="822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</row>
    <row r="823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</row>
    <row r="824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</row>
    <row r="825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</row>
    <row r="826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</row>
    <row r="827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</row>
    <row r="828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</row>
    <row r="829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</row>
    <row r="830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</row>
    <row r="83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</row>
    <row r="832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</row>
    <row r="833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</row>
    <row r="834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</row>
    <row r="835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</row>
    <row r="836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</row>
    <row r="837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</row>
    <row r="838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</row>
    <row r="839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</row>
    <row r="840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</row>
    <row r="84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</row>
    <row r="842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  <c r="AI842" s="55"/>
    </row>
    <row r="843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</row>
    <row r="844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</row>
    <row r="845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</row>
    <row r="846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</row>
    <row r="847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</row>
    <row r="848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</row>
    <row r="849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</row>
    <row r="850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</row>
    <row r="85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</row>
    <row r="852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</row>
    <row r="853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</row>
    <row r="854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</row>
    <row r="855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</row>
    <row r="856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</row>
    <row r="857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</row>
    <row r="858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</row>
    <row r="859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</row>
    <row r="860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</row>
    <row r="86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  <c r="AI861" s="55"/>
    </row>
    <row r="862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</row>
    <row r="863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</row>
    <row r="864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</row>
    <row r="865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  <c r="AI865" s="55"/>
    </row>
    <row r="866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</row>
    <row r="867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</row>
    <row r="868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</row>
    <row r="869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</row>
    <row r="870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</row>
    <row r="87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</row>
    <row r="872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</row>
    <row r="873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</row>
    <row r="874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</row>
    <row r="875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</row>
    <row r="876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</row>
    <row r="877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</row>
    <row r="878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</row>
    <row r="879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</row>
    <row r="880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</row>
    <row r="88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</row>
    <row r="882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</row>
    <row r="883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</row>
    <row r="884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  <c r="AI884" s="55"/>
    </row>
    <row r="885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</row>
    <row r="886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</row>
    <row r="887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</row>
    <row r="888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</row>
    <row r="889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</row>
    <row r="890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</row>
    <row r="89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</row>
    <row r="892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</row>
    <row r="893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</row>
    <row r="894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</row>
    <row r="895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</row>
    <row r="896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</row>
    <row r="897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</row>
    <row r="898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</row>
    <row r="899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</row>
    <row r="900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</row>
    <row r="90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</row>
    <row r="902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</row>
    <row r="903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</row>
    <row r="904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</row>
    <row r="905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</row>
    <row r="906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</row>
    <row r="907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</row>
    <row r="908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</row>
    <row r="909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</row>
    <row r="910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</row>
    <row r="91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</row>
    <row r="912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</row>
    <row r="913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</row>
    <row r="914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</row>
    <row r="915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</row>
    <row r="916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</row>
    <row r="917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</row>
    <row r="918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</row>
    <row r="919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</row>
    <row r="920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</row>
    <row r="92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</row>
    <row r="922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</row>
    <row r="923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</row>
    <row r="924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</row>
    <row r="925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</row>
    <row r="926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</row>
    <row r="927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</row>
    <row r="928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</row>
    <row r="929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</row>
    <row r="930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</row>
    <row r="93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</row>
    <row r="932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</row>
    <row r="933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</row>
    <row r="934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</row>
    <row r="935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</row>
    <row r="936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</row>
    <row r="937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</row>
    <row r="938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</row>
    <row r="939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</row>
    <row r="940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</row>
    <row r="94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</row>
    <row r="942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</row>
    <row r="943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</row>
    <row r="944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</row>
    <row r="945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</row>
    <row r="946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</row>
    <row r="947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5"/>
      <c r="AI947" s="55"/>
    </row>
    <row r="948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</row>
    <row r="949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</row>
    <row r="950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</row>
    <row r="95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</row>
    <row r="952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</row>
    <row r="953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</row>
    <row r="954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</row>
    <row r="955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</row>
    <row r="956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</row>
    <row r="957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</row>
    <row r="958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</row>
    <row r="959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</row>
    <row r="960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</row>
    <row r="96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</row>
    <row r="962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</row>
    <row r="963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</row>
    <row r="964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</row>
    <row r="965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</row>
    <row r="966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  <c r="AI966" s="55"/>
    </row>
    <row r="967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</row>
    <row r="968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</row>
    <row r="969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</row>
    <row r="970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</row>
    <row r="97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</row>
    <row r="972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</row>
    <row r="973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</row>
    <row r="974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</row>
    <row r="975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</row>
    <row r="976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</row>
    <row r="977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</row>
    <row r="978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</row>
    <row r="979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</row>
    <row r="980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</row>
    <row r="981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</row>
    <row r="982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</row>
    <row r="983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</row>
    <row r="984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</row>
    <row r="985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</row>
    <row r="986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</row>
    <row r="987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</row>
    <row r="988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</row>
    <row r="989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  <c r="AI989" s="55"/>
    </row>
    <row r="990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</row>
    <row r="991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</row>
    <row r="992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</row>
    <row r="993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</row>
    <row r="994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</row>
    <row r="995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</row>
    <row r="996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</row>
    <row r="997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</row>
    <row r="998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</row>
    <row r="999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</row>
    <row r="1000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</row>
  </sheetData>
  <drawing r:id="rId1"/>
</worksheet>
</file>