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85" windowHeight="44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F6" i="1" l="1"/>
  <c r="F4" i="1" l="1"/>
  <c r="E4" i="1"/>
  <c r="G4" i="1" s="1"/>
  <c r="G3" i="1"/>
  <c r="E3" i="1"/>
  <c r="F3" i="1"/>
  <c r="D3" i="1"/>
</calcChain>
</file>

<file path=xl/sharedStrings.xml><?xml version="1.0" encoding="utf-8"?>
<sst xmlns="http://schemas.openxmlformats.org/spreadsheetml/2006/main" count="6" uniqueCount="6">
  <si>
    <t>Fund Value</t>
  </si>
  <si>
    <t>Crystallised</t>
  </si>
  <si>
    <t>Uncrystallised</t>
  </si>
  <si>
    <t xml:space="preserve">LUMP SUM </t>
  </si>
  <si>
    <t>Crystallised % split</t>
  </si>
  <si>
    <t>Uncrystallised %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</si>
</sst>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tabSelected="1" zoomScale="196" zoomScaleNormal="196" workbookViewId="0">
      <selection activeCell="B12" sqref="B12"/>
    </sheetView>
  </sheetViews>
  <sheetFormatPr defaultColWidth="15.7109375" defaultRowHeight="15" x14ac:dyDescent="0.25"/>
  <sheetData>
    <row r="2" spans="1:7" x14ac:dyDescent="0.25">
      <c r="B2" t="s">
        <v>0</v>
      </c>
      <c r="C2" t="s">
        <v>3</v>
      </c>
      <c r="D2" t="s">
        <v>1</v>
      </c>
      <c r="E2" t="s">
        <v>4</v>
      </c>
      <c r="F2" t="s">
        <v>2</v>
      </c>
      <c r="G2" t="s">
        <v>5</v>
      </c>
    </row>
    <row r="3" spans="1:7" ht="14.45" x14ac:dyDescent="0.35">
      <c r="A3" s="2">
        <v>41334</v>
      </c>
      <c r="B3">
        <v>888253</v>
      </c>
      <c r="C3">
        <v>50000</v>
      </c>
      <c r="D3">
        <f>C3*4</f>
        <v>200000</v>
      </c>
      <c r="E3">
        <f>D3/B3</f>
        <v>0.22516107460374465</v>
      </c>
      <c r="F3">
        <f>B3-D3</f>
        <v>688253</v>
      </c>
      <c r="G3">
        <f>1-E3</f>
        <v>0.77483892539625532</v>
      </c>
    </row>
    <row r="4" spans="1:7" ht="14.45" x14ac:dyDescent="0.35">
      <c r="A4" s="2">
        <v>41487</v>
      </c>
      <c r="B4">
        <v>888253</v>
      </c>
      <c r="C4">
        <v>25000</v>
      </c>
      <c r="D4">
        <v>100000</v>
      </c>
      <c r="E4">
        <f>D4/B4</f>
        <v>0.11258053730187233</v>
      </c>
      <c r="F4">
        <f>B4-D4</f>
        <v>788253</v>
      </c>
      <c r="G4">
        <f>1-(E3+E4)</f>
        <v>0.66225838809438309</v>
      </c>
    </row>
    <row r="6" spans="1:7" ht="14.45" x14ac:dyDescent="0.35">
      <c r="A6" s="1"/>
      <c r="F6">
        <f>F4*0.25</f>
        <v>197063.25</v>
      </c>
    </row>
    <row r="9" spans="1:7" x14ac:dyDescent="0.25">
      <c r="B9">
        <f>6000000/50000</f>
        <v>120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</cp:lastModifiedBy>
  <dcterms:created xsi:type="dcterms:W3CDTF">2014-11-26T14:14:19Z</dcterms:created>
  <dcterms:modified xsi:type="dcterms:W3CDTF">2014-12-16T21:01:32Z</dcterms:modified>
</cp:coreProperties>
</file>