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2z7ROl74K4DDHWIR3pK5SaGKtPg=="/>
    </ext>
  </extLst>
</workbook>
</file>

<file path=xl/sharedStrings.xml><?xml version="1.0" encoding="utf-8"?>
<sst xmlns="http://schemas.openxmlformats.org/spreadsheetml/2006/main" count="57" uniqueCount="31">
  <si>
    <t>Date received</t>
  </si>
  <si>
    <t>Amount</t>
  </si>
  <si>
    <t>P60</t>
  </si>
  <si>
    <t>GROSS</t>
  </si>
  <si>
    <t>Total paid to date</t>
  </si>
  <si>
    <t>TAX</t>
  </si>
  <si>
    <t>Date</t>
  </si>
  <si>
    <t>Taxable income (£)</t>
  </si>
  <si>
    <t>Income Tax paid (£)</t>
  </si>
  <si>
    <t>Total</t>
  </si>
  <si>
    <t>Direct Debit</t>
  </si>
  <si>
    <t>DDC2015061500207685</t>
  </si>
  <si>
    <t>Outward Faster Payment</t>
  </si>
  <si>
    <t>MR T A AND MRS RACE</t>
  </si>
  <si>
    <t>PENSION PAYMENT</t>
  </si>
  <si>
    <t>DDC2015070600207483</t>
  </si>
  <si>
    <t>DDC2015072200205982</t>
  </si>
  <si>
    <t>MR T A AND MRS A RACE</t>
  </si>
  <si>
    <t>DDC2015082800258659</t>
  </si>
  <si>
    <t>MR A RACE</t>
  </si>
  <si>
    <t>TRUSTEE EXPENSES</t>
  </si>
  <si>
    <t>remove</t>
  </si>
  <si>
    <t>DDC2015101200205306</t>
  </si>
  <si>
    <t>PENSION INCOME DRAWDOWN</t>
  </si>
  <si>
    <t>DDC2015111600206600</t>
  </si>
  <si>
    <t>DDC2016010700210777</t>
  </si>
  <si>
    <t>DDC2016012600209608</t>
  </si>
  <si>
    <t>DDC2016021500208290</t>
  </si>
  <si>
    <t>HMRC NDDS</t>
  </si>
  <si>
    <t>HMRC NDDS 600786388842442670</t>
  </si>
  <si>
    <t>AWAITING BANK STATEMENT FOR 5 APRIL 2016-15 JUNE 2016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</si>
</sst>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;[Red]\-&quot;£&quot;#,##0.00"/>
    <numFmt numFmtId="165" formatCode="D/M/YYYY"/>
  </numFmts>
  <fonts count="10">
    <font>
      <sz val="11.0"/>
      <color theme="1"/>
      <name val="Arial"/>
    </font>
    <font>
      <b/>
      <sz val="8.0"/>
      <color rgb="FF0B0C0C"/>
      <name val="Arial"/>
    </font>
    <font>
      <sz val="8.0"/>
      <color rgb="FF0B0C0C"/>
      <name val="Arial"/>
    </font>
    <font>
      <color theme="1"/>
      <name val="Calibri"/>
    </font>
    <font>
      <b/>
      <sz val="10.0"/>
      <color rgb="FF0B0C0C"/>
      <name val="Arial"/>
    </font>
    <font>
      <sz val="11.0"/>
      <color theme="1"/>
      <name val="Calibri"/>
    </font>
    <font>
      <sz val="10.0"/>
      <color rgb="FF0B0C0C"/>
      <name val="Arial"/>
    </font>
    <font>
      <sz val="10.0"/>
      <color theme="1"/>
      <name val="Arial"/>
    </font>
    <font/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1" fillId="2" fontId="1" numFmtId="0" xfId="0" applyAlignment="1" applyBorder="1" applyFont="1">
      <alignment horizontal="right" shrinkToFit="0" vertical="center" wrapText="1"/>
    </xf>
    <xf borderId="1" fillId="2" fontId="2" numFmtId="15" xfId="0" applyAlignment="1" applyBorder="1" applyFont="1" applyNumberFormat="1">
      <alignment horizontal="left" shrinkToFit="0" vertical="center" wrapText="1"/>
    </xf>
    <xf borderId="1" fillId="2" fontId="2" numFmtId="164" xfId="0" applyAlignment="1" applyBorder="1" applyFont="1" applyNumberFormat="1">
      <alignment horizontal="right" shrinkToFit="0" vertical="center" wrapText="1"/>
    </xf>
    <xf borderId="0" fillId="0" fontId="3" numFmtId="0" xfId="0" applyFont="1"/>
    <xf borderId="1" fillId="2" fontId="4" numFmtId="0" xfId="0" applyAlignment="1" applyBorder="1" applyFont="1">
      <alignment horizontal="left" shrinkToFit="0" vertical="center" wrapText="1"/>
    </xf>
    <xf borderId="1" fillId="2" fontId="4" numFmtId="164" xfId="0" applyAlignment="1" applyBorder="1" applyFont="1" applyNumberFormat="1">
      <alignment horizontal="right" shrinkToFit="0" vertical="center" wrapText="1"/>
    </xf>
    <xf borderId="0" fillId="0" fontId="5" numFmtId="164" xfId="0" applyFont="1" applyNumberFormat="1"/>
    <xf borderId="1" fillId="2" fontId="4" numFmtId="0" xfId="0" applyAlignment="1" applyBorder="1" applyFont="1">
      <alignment horizontal="right" shrinkToFit="0" vertical="center" wrapText="1"/>
    </xf>
    <xf borderId="1" fillId="2" fontId="6" numFmtId="15" xfId="0" applyAlignment="1" applyBorder="1" applyFont="1" applyNumberFormat="1">
      <alignment horizontal="left" shrinkToFit="0" vertical="center" wrapText="1"/>
    </xf>
    <xf borderId="1" fillId="2" fontId="6" numFmtId="4" xfId="0" applyAlignment="1" applyBorder="1" applyFont="1" applyNumberFormat="1">
      <alignment horizontal="right" shrinkToFit="0" vertical="center" wrapText="1"/>
    </xf>
    <xf borderId="1" fillId="2" fontId="6" numFmtId="0" xfId="0" applyAlignment="1" applyBorder="1" applyFont="1">
      <alignment horizontal="right" shrinkToFit="0" vertical="center" wrapText="1"/>
    </xf>
    <xf borderId="1" fillId="2" fontId="4" numFmtId="4" xfId="0" applyAlignment="1" applyBorder="1" applyFont="1" applyNumberFormat="1">
      <alignment horizontal="right" shrinkToFit="0" vertical="center" wrapText="1"/>
    </xf>
    <xf borderId="0" fillId="0" fontId="7" numFmtId="165" xfId="0" applyAlignment="1" applyFont="1" applyNumberFormat="1">
      <alignment shrinkToFit="0" wrapText="1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right" shrinkToFit="0" wrapText="1"/>
    </xf>
    <xf borderId="0" fillId="0" fontId="3" numFmtId="0" xfId="0" applyAlignment="1" applyFont="1">
      <alignment readingOrder="0"/>
    </xf>
    <xf borderId="0" fillId="0" fontId="7" numFmtId="0" xfId="0" applyAlignment="1" applyFont="1">
      <alignment horizontal="right" readingOrder="0" shrinkToFit="0" wrapText="1"/>
    </xf>
    <xf borderId="0" fillId="0" fontId="7" numFmtId="165" xfId="0" applyAlignment="1" applyFont="1" applyNumberFormat="1">
      <alignment horizontal="right" shrinkToFit="0" wrapText="1"/>
    </xf>
    <xf borderId="0" fillId="0" fontId="8" numFmtId="0" xfId="0" applyAlignment="1" applyFont="1">
      <alignment readingOrder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4.88"/>
    <col customWidth="1" min="3" max="3" width="30.5"/>
    <col customWidth="1" min="4" max="26" width="14.88"/>
  </cols>
  <sheetData>
    <row r="1" ht="14.25" customHeight="1">
      <c r="A1" s="1" t="s">
        <v>0</v>
      </c>
      <c r="B1" s="2" t="s">
        <v>1</v>
      </c>
    </row>
    <row r="2" ht="14.25" customHeight="1"/>
    <row r="3" ht="14.25" customHeight="1">
      <c r="A3" s="3">
        <v>42436.0</v>
      </c>
      <c r="B3" s="4">
        <v>432.2</v>
      </c>
    </row>
    <row r="4" ht="14.25" customHeight="1">
      <c r="A4" s="3">
        <v>42415.0</v>
      </c>
      <c r="B4" s="4">
        <v>432.2</v>
      </c>
    </row>
    <row r="5" ht="14.25" customHeight="1">
      <c r="A5" s="3">
        <v>42395.0</v>
      </c>
      <c r="B5" s="4">
        <v>432.2</v>
      </c>
    </row>
    <row r="6" ht="14.25" customHeight="1">
      <c r="A6" s="3">
        <v>42376.0</v>
      </c>
      <c r="B6" s="4">
        <v>432.2</v>
      </c>
    </row>
    <row r="7" ht="14.25" customHeight="1">
      <c r="A7" s="3">
        <v>42324.0</v>
      </c>
      <c r="B7" s="4">
        <v>432.2</v>
      </c>
    </row>
    <row r="8" ht="14.25" customHeight="1">
      <c r="A8" s="3">
        <v>42289.0</v>
      </c>
      <c r="B8" s="4">
        <v>581.0</v>
      </c>
    </row>
    <row r="9" ht="14.25" customHeight="1">
      <c r="A9" s="3">
        <v>42207.0</v>
      </c>
      <c r="B9" s="4">
        <v>503.0</v>
      </c>
    </row>
    <row r="10" ht="14.25" customHeight="1">
      <c r="A10" s="3">
        <v>42191.0</v>
      </c>
      <c r="B10" s="4">
        <v>503.0</v>
      </c>
    </row>
    <row r="11" ht="14.25" customHeight="1">
      <c r="A11" s="3">
        <v>42170.0</v>
      </c>
      <c r="B11" s="4">
        <v>503.0</v>
      </c>
    </row>
    <row r="12" ht="14.25" customHeight="1">
      <c r="A12" s="3">
        <v>42131.0</v>
      </c>
      <c r="B12" s="4">
        <v>503.0</v>
      </c>
    </row>
    <row r="13" ht="14.25" customHeight="1">
      <c r="A13" s="3">
        <v>42103.0</v>
      </c>
      <c r="B13" s="4">
        <v>503.0</v>
      </c>
      <c r="D13" s="5" t="s">
        <v>2</v>
      </c>
    </row>
    <row r="14" ht="14.25" customHeight="1">
      <c r="D14" s="5">
        <v>45805.0</v>
      </c>
      <c r="E14" s="5" t="s">
        <v>3</v>
      </c>
    </row>
    <row r="15" ht="14.25" customHeight="1">
      <c r="A15" s="6" t="s">
        <v>4</v>
      </c>
      <c r="B15" s="7">
        <f>SUM(B3:B14)</f>
        <v>5257</v>
      </c>
      <c r="D15" s="5">
        <v>10265.0</v>
      </c>
      <c r="E15" s="5" t="s">
        <v>5</v>
      </c>
    </row>
    <row r="16" ht="14.25" customHeight="1"/>
    <row r="17" ht="14.25" customHeight="1">
      <c r="B17" s="8">
        <f>C37-B15</f>
        <v>5008</v>
      </c>
    </row>
    <row r="18" ht="14.25" customHeight="1"/>
    <row r="19" ht="14.25" customHeight="1"/>
    <row r="20" ht="14.25" customHeight="1">
      <c r="A20" s="6" t="s">
        <v>6</v>
      </c>
      <c r="B20" s="9" t="s">
        <v>7</v>
      </c>
      <c r="C20" s="9" t="s">
        <v>8</v>
      </c>
    </row>
    <row r="21" ht="14.25" customHeight="1">
      <c r="A21" s="10">
        <v>42124.0</v>
      </c>
      <c r="B21" s="11">
        <v>2515.0</v>
      </c>
      <c r="C21" s="12">
        <v>503.0</v>
      </c>
    </row>
    <row r="22" ht="14.25" customHeight="1">
      <c r="A22" s="10">
        <v>42155.0</v>
      </c>
      <c r="B22" s="11">
        <v>2515.0</v>
      </c>
      <c r="C22" s="12">
        <v>503.0</v>
      </c>
    </row>
    <row r="23" ht="14.25" customHeight="1">
      <c r="A23" s="10">
        <v>42185.0</v>
      </c>
      <c r="B23" s="11">
        <v>2515.0</v>
      </c>
      <c r="C23" s="12">
        <v>503.0</v>
      </c>
    </row>
    <row r="24" ht="14.25" customHeight="1">
      <c r="A24" s="10">
        <v>42216.0</v>
      </c>
      <c r="B24" s="11">
        <v>2515.0</v>
      </c>
      <c r="C24" s="12">
        <v>503.0</v>
      </c>
    </row>
    <row r="25" ht="14.25" customHeight="1">
      <c r="A25" s="10">
        <v>42247.0</v>
      </c>
      <c r="B25" s="12">
        <v>0.0</v>
      </c>
      <c r="C25" s="12">
        <v>0.0</v>
      </c>
    </row>
    <row r="26" ht="14.25" customHeight="1">
      <c r="A26" s="10">
        <v>42277.0</v>
      </c>
      <c r="B26" s="11">
        <v>5030.0</v>
      </c>
      <c r="C26" s="12">
        <v>581.0</v>
      </c>
    </row>
    <row r="27" ht="14.25" customHeight="1">
      <c r="A27" s="10">
        <v>42308.0</v>
      </c>
      <c r="B27" s="11">
        <v>2515.0</v>
      </c>
      <c r="C27" s="12">
        <v>432.2</v>
      </c>
    </row>
    <row r="28" ht="14.25" customHeight="1">
      <c r="A28" s="10">
        <v>42338.0</v>
      </c>
      <c r="B28" s="11">
        <v>2515.0</v>
      </c>
      <c r="C28" s="12">
        <v>432.2</v>
      </c>
    </row>
    <row r="29" ht="14.25" customHeight="1">
      <c r="A29" s="10">
        <v>42369.0</v>
      </c>
      <c r="B29" s="11">
        <v>2515.0</v>
      </c>
      <c r="C29" s="12">
        <v>432.2</v>
      </c>
    </row>
    <row r="30" ht="14.25" customHeight="1">
      <c r="A30" s="10">
        <v>42400.0</v>
      </c>
      <c r="B30" s="11">
        <v>2515.0</v>
      </c>
      <c r="C30" s="12">
        <v>432.2</v>
      </c>
    </row>
    <row r="31" ht="14.25" customHeight="1">
      <c r="A31" s="10">
        <v>42429.0</v>
      </c>
      <c r="B31" s="11">
        <v>2515.0</v>
      </c>
      <c r="C31" s="12">
        <v>432.2</v>
      </c>
    </row>
    <row r="32" ht="14.25" customHeight="1">
      <c r="A32" s="10">
        <v>42460.0</v>
      </c>
      <c r="B32" s="11">
        <v>2515.0</v>
      </c>
      <c r="C32" s="12">
        <v>432.0</v>
      </c>
    </row>
    <row r="33" ht="14.25" customHeight="1">
      <c r="A33" s="10">
        <v>42464.0</v>
      </c>
      <c r="B33" s="11">
        <v>10625.0</v>
      </c>
      <c r="C33" s="11">
        <v>3079.0</v>
      </c>
    </row>
    <row r="34" ht="14.25" customHeight="1">
      <c r="A34" s="10">
        <v>42465.0</v>
      </c>
      <c r="B34" s="11">
        <v>5000.0</v>
      </c>
      <c r="C34" s="11">
        <v>2000.0</v>
      </c>
    </row>
    <row r="35" ht="14.25" customHeight="1">
      <c r="A35" s="10">
        <v>42465.0</v>
      </c>
      <c r="B35" s="11"/>
      <c r="C35" s="11"/>
    </row>
    <row r="36" ht="14.25" customHeight="1"/>
    <row r="37" ht="14.25" customHeight="1">
      <c r="A37" s="6" t="s">
        <v>9</v>
      </c>
      <c r="B37" s="13">
        <v>45805.0</v>
      </c>
      <c r="C37" s="13">
        <f>SUM(C21:C35)</f>
        <v>10265</v>
      </c>
    </row>
    <row r="38" ht="14.25" customHeight="1"/>
    <row r="39" ht="14.25" customHeight="1"/>
    <row r="40" ht="14.25" customHeight="1">
      <c r="A40" s="14">
        <v>42171.0</v>
      </c>
      <c r="B40" s="15" t="s">
        <v>10</v>
      </c>
      <c r="C40" s="16" t="s">
        <v>11</v>
      </c>
      <c r="F40" s="17">
        <v>-503.0</v>
      </c>
      <c r="G40" s="17"/>
      <c r="H40" s="18">
        <v>503.0</v>
      </c>
    </row>
    <row r="41" ht="14.25" customHeight="1">
      <c r="A41" s="14">
        <v>42181.0</v>
      </c>
      <c r="B41" s="15" t="s">
        <v>12</v>
      </c>
      <c r="C41" s="15" t="s">
        <v>13</v>
      </c>
      <c r="D41" s="15" t="s">
        <v>14</v>
      </c>
      <c r="E41" s="17">
        <v>-5000.0</v>
      </c>
      <c r="G41" s="19">
        <v>5000.0</v>
      </c>
    </row>
    <row r="42" ht="14.25" customHeight="1">
      <c r="A42" s="20">
        <v>42192.0</v>
      </c>
      <c r="B42" s="15" t="s">
        <v>10</v>
      </c>
      <c r="C42" s="16" t="s">
        <v>15</v>
      </c>
      <c r="F42" s="17">
        <v>-503.0</v>
      </c>
      <c r="G42" s="17"/>
      <c r="H42" s="18">
        <v>503.0</v>
      </c>
    </row>
    <row r="43" ht="14.25" customHeight="1">
      <c r="A43" s="14">
        <v>42208.0</v>
      </c>
      <c r="B43" s="15" t="s">
        <v>10</v>
      </c>
      <c r="C43" s="16" t="s">
        <v>16</v>
      </c>
      <c r="F43" s="17">
        <v>-503.0</v>
      </c>
      <c r="G43" s="17"/>
      <c r="H43" s="18">
        <v>503.0</v>
      </c>
    </row>
    <row r="44" ht="14.25" customHeight="1">
      <c r="A44" s="20">
        <v>42226.0</v>
      </c>
      <c r="B44" s="15" t="s">
        <v>12</v>
      </c>
      <c r="C44" s="15" t="s">
        <v>17</v>
      </c>
      <c r="D44" s="15" t="s">
        <v>14</v>
      </c>
      <c r="E44" s="17">
        <v>-2000.0</v>
      </c>
      <c r="G44" s="19">
        <v>2000.0</v>
      </c>
    </row>
    <row r="45" ht="14.25" customHeight="1">
      <c r="A45" s="20">
        <v>42248.0</v>
      </c>
      <c r="B45" s="15" t="s">
        <v>10</v>
      </c>
      <c r="C45" s="16" t="s">
        <v>18</v>
      </c>
      <c r="F45" s="17">
        <v>-390.0</v>
      </c>
      <c r="G45" s="17"/>
      <c r="H45" s="18">
        <v>390.0</v>
      </c>
    </row>
    <row r="46" ht="14.25" customHeight="1">
      <c r="A46" s="14">
        <v>42275.0</v>
      </c>
      <c r="B46" s="15" t="s">
        <v>12</v>
      </c>
      <c r="C46" s="15" t="s">
        <v>19</v>
      </c>
      <c r="D46" s="15" t="s">
        <v>20</v>
      </c>
      <c r="E46" s="17">
        <v>-1500.0</v>
      </c>
      <c r="F46" s="18" t="s">
        <v>21</v>
      </c>
      <c r="G46" s="17"/>
    </row>
    <row r="47" ht="14.25" customHeight="1">
      <c r="A47" s="14">
        <v>42290.0</v>
      </c>
      <c r="B47" s="15" t="s">
        <v>10</v>
      </c>
      <c r="C47" s="16" t="s">
        <v>22</v>
      </c>
      <c r="F47" s="17">
        <v>-581.0</v>
      </c>
      <c r="G47" s="17"/>
      <c r="H47" s="18">
        <v>581.0</v>
      </c>
    </row>
    <row r="48" ht="14.25" customHeight="1">
      <c r="A48" s="14">
        <v>42297.0</v>
      </c>
      <c r="B48" s="15" t="s">
        <v>12</v>
      </c>
      <c r="C48" s="15" t="s">
        <v>19</v>
      </c>
      <c r="D48" s="15" t="s">
        <v>23</v>
      </c>
      <c r="E48" s="17">
        <v>-2500.0</v>
      </c>
      <c r="G48" s="19">
        <v>2500.0</v>
      </c>
    </row>
    <row r="49" ht="14.25" customHeight="1">
      <c r="A49" s="14">
        <v>42325.0</v>
      </c>
      <c r="B49" s="15" t="s">
        <v>10</v>
      </c>
      <c r="C49" s="16" t="s">
        <v>24</v>
      </c>
      <c r="F49" s="17">
        <v>-432.2</v>
      </c>
      <c r="G49" s="17"/>
      <c r="H49" s="18">
        <v>432.2</v>
      </c>
    </row>
    <row r="50" ht="14.25" customHeight="1">
      <c r="A50" s="20">
        <v>42345.0</v>
      </c>
      <c r="B50" s="15" t="s">
        <v>12</v>
      </c>
      <c r="C50" s="15" t="s">
        <v>19</v>
      </c>
      <c r="D50" s="15" t="s">
        <v>23</v>
      </c>
      <c r="E50" s="17">
        <v>-2500.0</v>
      </c>
      <c r="G50" s="19">
        <v>2500.0</v>
      </c>
    </row>
    <row r="51" ht="14.25" customHeight="1">
      <c r="A51" s="20">
        <v>42377.0</v>
      </c>
      <c r="B51" s="15" t="s">
        <v>10</v>
      </c>
      <c r="C51" s="16" t="s">
        <v>25</v>
      </c>
      <c r="F51" s="17">
        <v>-432.2</v>
      </c>
      <c r="G51" s="17"/>
      <c r="H51" s="21">
        <v>432.2</v>
      </c>
    </row>
    <row r="52" ht="14.25" customHeight="1">
      <c r="A52" s="14">
        <v>42396.0</v>
      </c>
      <c r="B52" s="15" t="s">
        <v>10</v>
      </c>
      <c r="C52" s="16" t="s">
        <v>26</v>
      </c>
      <c r="F52" s="17">
        <v>-432.2</v>
      </c>
      <c r="G52" s="17"/>
      <c r="H52" s="18">
        <v>432.2</v>
      </c>
    </row>
    <row r="53" ht="14.25" customHeight="1">
      <c r="A53" s="20">
        <v>42402.0</v>
      </c>
      <c r="B53" s="15" t="s">
        <v>12</v>
      </c>
      <c r="C53" s="15" t="s">
        <v>19</v>
      </c>
      <c r="D53" s="15" t="s">
        <v>23</v>
      </c>
      <c r="E53" s="17">
        <v>-2500.0</v>
      </c>
      <c r="G53" s="19">
        <v>2500.0</v>
      </c>
    </row>
    <row r="54" ht="14.25" customHeight="1">
      <c r="A54" s="14">
        <v>42416.0</v>
      </c>
      <c r="B54" s="15" t="s">
        <v>10</v>
      </c>
      <c r="C54" s="16" t="s">
        <v>27</v>
      </c>
      <c r="F54" s="17">
        <v>-432.2</v>
      </c>
      <c r="G54" s="17"/>
      <c r="H54" s="18">
        <v>432.2</v>
      </c>
    </row>
    <row r="55" ht="14.25" customHeight="1">
      <c r="A55" s="20">
        <v>42437.0</v>
      </c>
      <c r="B55" s="15" t="s">
        <v>10</v>
      </c>
      <c r="C55" s="15" t="s">
        <v>28</v>
      </c>
      <c r="D55" s="15" t="s">
        <v>29</v>
      </c>
      <c r="F55" s="17">
        <v>-432.2</v>
      </c>
      <c r="G55" s="17"/>
      <c r="H55" s="18">
        <v>432.2</v>
      </c>
    </row>
    <row r="56" ht="14.25" customHeight="1">
      <c r="A56" s="20">
        <v>42464.0</v>
      </c>
      <c r="B56" s="15" t="s">
        <v>12</v>
      </c>
      <c r="C56" s="15" t="s">
        <v>19</v>
      </c>
      <c r="D56" s="15" t="s">
        <v>23</v>
      </c>
      <c r="E56" s="17">
        <v>-10000.0</v>
      </c>
      <c r="G56" s="19">
        <v>10000.0</v>
      </c>
    </row>
    <row r="57" ht="14.25" customHeight="1">
      <c r="A57" s="20">
        <v>42465.0</v>
      </c>
      <c r="B57" s="15" t="s">
        <v>12</v>
      </c>
      <c r="C57" s="15" t="s">
        <v>19</v>
      </c>
      <c r="D57" s="15" t="s">
        <v>23</v>
      </c>
      <c r="E57" s="17">
        <v>-1500.0</v>
      </c>
      <c r="G57" s="19">
        <v>1500.0</v>
      </c>
    </row>
    <row r="58" ht="14.25" customHeight="1"/>
    <row r="59" ht="14.25" customHeight="1">
      <c r="E59" s="22">
        <f>SUM(E41:E58)</f>
        <v>-27500</v>
      </c>
      <c r="F59" s="22">
        <f>SUM(F40:F58)</f>
        <v>-4641</v>
      </c>
    </row>
    <row r="60" ht="14.25" customHeight="1">
      <c r="G60" s="5">
        <f t="shared" ref="G60:H60" si="1">SUM(G40:G57)</f>
        <v>26000</v>
      </c>
      <c r="H60" s="5">
        <f t="shared" si="1"/>
        <v>4641</v>
      </c>
    </row>
    <row r="61" ht="14.25" customHeight="1">
      <c r="C61" s="22" t="s">
        <v>30</v>
      </c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2020-03-23T21:54:49Z</dcterms:created>
  <dc:creator>sxsx</dc:creator>
</cp:coreProperties>
</file>