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Office 2\Desktop\Emily\"/>
    </mc:Choice>
  </mc:AlternateContent>
  <xr:revisionPtr revIDLastSave="0" documentId="8_{29B29DC1-21C8-45A8-BF15-0BBA40CDA799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</sheets>
  <calcPr calcId="181029"/>
  <extLst>
    <ext uri="GoogleSheetsCustomDataVersion1">
      <go:sheetsCustomData xmlns:go="http://customooxmlschemas.google.com/" r:id="rId5" roundtripDataSignature="AMtx7miNIOLalVTXYmNG1nBs0BxOO0jQ5Q==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</calcChain>
</file>

<file path=xl/sharedStrings.xml><?xml version="1.0" encoding="utf-8"?>
<sst xmlns="http://schemas.openxmlformats.org/spreadsheetml/2006/main" count="87" uniqueCount="55">
  <si>
    <t>THOMAS ALAN RACE</t>
  </si>
  <si>
    <t>ACCOUNT / EMPLOYER:</t>
  </si>
  <si>
    <t>B/S = BANK STATEMENTS</t>
  </si>
  <si>
    <t>YT833664C</t>
  </si>
  <si>
    <t>EVERGREEN PENSION SCHEME / GREEN GALE LIMITED</t>
  </si>
  <si>
    <t>YEAR</t>
  </si>
  <si>
    <t>TAX CODE AS PER P60</t>
  </si>
  <si>
    <t>GROSS AS PER P60</t>
  </si>
  <si>
    <t>PAYE AS PER P60</t>
  </si>
  <si>
    <t>GROSS AS PER B/S</t>
  </si>
  <si>
    <t>PAYE AS PER B/S</t>
  </si>
  <si>
    <t>NET AS PER B/S</t>
  </si>
  <si>
    <t>TAX OFFICE REF</t>
  </si>
  <si>
    <t>PAYE REF</t>
  </si>
  <si>
    <t>EMPLOYER</t>
  </si>
  <si>
    <t>GOVT GATEWAY</t>
  </si>
  <si>
    <t>PASSWORD</t>
  </si>
  <si>
    <t>LEONARDS NOTES</t>
  </si>
  <si>
    <t>2012/2013</t>
  </si>
  <si>
    <t>BR</t>
  </si>
  <si>
    <t>120PN00510073</t>
  </si>
  <si>
    <t>120/RA78877</t>
  </si>
  <si>
    <t>EVERGREEN PENSION SCHEME</t>
  </si>
  <si>
    <t>PP991459336</t>
  </si>
  <si>
    <t>CAPPED DRAWDOWN AT £30,188.31</t>
  </si>
  <si>
    <t>2013/2014</t>
  </si>
  <si>
    <t>2014/2015</t>
  </si>
  <si>
    <t>TAX CODE 442L AS PER EMAIL FROM LEONARD TO ALAN RACE IN SEPTEMBER 2014</t>
  </si>
  <si>
    <t>2015/2016</t>
  </si>
  <si>
    <t>424L</t>
  </si>
  <si>
    <t>2016/2017</t>
  </si>
  <si>
    <t>2017/2018</t>
  </si>
  <si>
    <t>120PS00791908</t>
  </si>
  <si>
    <t>120/SB03606</t>
  </si>
  <si>
    <t>CRANFORDS</t>
  </si>
  <si>
    <t>NOT AVAILABLE</t>
  </si>
  <si>
    <t>SEE PAUL BENNETTS NOTES BELOW *</t>
  </si>
  <si>
    <t>2018/2019</t>
  </si>
  <si>
    <t>2019/2020</t>
  </si>
  <si>
    <t>489L***</t>
  </si>
  <si>
    <t>CRANFORDS IS CLOSING - NEW TAX YEAR WILL BE UNDER RSA LTD</t>
  </si>
  <si>
    <t>2020/2021</t>
  </si>
  <si>
    <t>K1284 W1M1**</t>
  </si>
  <si>
    <t>120PB01507239</t>
  </si>
  <si>
    <t>120/AB67755</t>
  </si>
  <si>
    <t>RSA LTD</t>
  </si>
  <si>
    <t>* Based on his previous payments for the year SAGE is saying he is due a tax refund so his tax due is quite low considering the nett payment. The figures are as follows:</t>
  </si>
  <si>
    <t>Gross Pay                            £9953.00</t>
  </si>
  <si>
    <t>Tax Due                                £952.54</t>
  </si>
  <si>
    <t>Nett Pay                              £9000.46</t>
  </si>
  <si>
    <t>***Payment made 01/04/2020 tax refund:</t>
  </si>
  <si>
    <t>Gross pay</t>
  </si>
  <si>
    <t>Tax Due</t>
  </si>
  <si>
    <t>Nett Pay</t>
  </si>
  <si>
    <t xml:space="preserve">**NEW TAX CODE RECEIVED 06 APRIL 2020 - we will query this with HMRC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</si>
</sst>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"/>
    <numFmt numFmtId="165" formatCode="d/m/yyyy"/>
  </numFmts>
  <fonts count="9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1"/>
      <name val="Arial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164" fontId="3" fillId="0" borderId="0" xfId="0" applyNumberFormat="1" applyFont="1"/>
    <xf numFmtId="1" fontId="4" fillId="0" borderId="0" xfId="0" applyNumberFormat="1" applyFont="1" applyAlignment="1"/>
    <xf numFmtId="1" fontId="3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164" fontId="3" fillId="0" borderId="0" xfId="0" applyNumberFormat="1" applyFont="1" applyAlignment="1"/>
    <xf numFmtId="164" fontId="4" fillId="0" borderId="0" xfId="0" applyNumberFormat="1" applyFont="1" applyAlignment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164" fontId="5" fillId="0" borderId="0" xfId="0" applyNumberFormat="1" applyFont="1" applyAlignment="1">
      <alignment horizontal="left"/>
    </xf>
    <xf numFmtId="9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2"/>
  <sheetViews>
    <sheetView tabSelected="1" workbookViewId="0">
      <selection activeCell="D22" sqref="D22"/>
    </sheetView>
  </sheetViews>
  <sheetFormatPr defaultColWidth="12.625" defaultRowHeight="15" customHeight="1" x14ac:dyDescent="0.2"/>
  <cols>
    <col min="1" max="1" width="16.875" customWidth="1"/>
    <col min="2" max="2" width="24.375" customWidth="1"/>
    <col min="3" max="3" width="18.375" customWidth="1"/>
    <col min="4" max="4" width="17.5" customWidth="1"/>
    <col min="5" max="5" width="15.375" customWidth="1"/>
    <col min="6" max="8" width="12.875" customWidth="1"/>
    <col min="9" max="9" width="10.75" customWidth="1"/>
    <col min="10" max="11" width="13.375" customWidth="1"/>
    <col min="12" max="12" width="13.125" customWidth="1"/>
    <col min="13" max="13" width="14.625" customWidth="1"/>
    <col min="14" max="30" width="7.625" customWidth="1"/>
  </cols>
  <sheetData>
    <row r="1" spans="1:13" x14ac:dyDescent="0.25">
      <c r="A1" s="1" t="s">
        <v>0</v>
      </c>
      <c r="B1" s="1" t="s">
        <v>1</v>
      </c>
      <c r="E1" s="2"/>
      <c r="F1" s="2" t="s">
        <v>2</v>
      </c>
    </row>
    <row r="2" spans="1:13" x14ac:dyDescent="0.25">
      <c r="A2" s="1" t="s">
        <v>3</v>
      </c>
      <c r="B2" s="1" t="s">
        <v>4</v>
      </c>
    </row>
    <row r="3" spans="1:13" x14ac:dyDescent="0.25">
      <c r="A3" s="1" t="s">
        <v>5</v>
      </c>
      <c r="B3" s="1" t="s">
        <v>6</v>
      </c>
      <c r="C3" s="2" t="s">
        <v>7</v>
      </c>
      <c r="D3" s="2" t="s">
        <v>8</v>
      </c>
      <c r="E3" s="3" t="s">
        <v>9</v>
      </c>
      <c r="F3" s="2" t="s">
        <v>10</v>
      </c>
      <c r="G3" s="3" t="s">
        <v>11</v>
      </c>
      <c r="H3" s="1" t="s">
        <v>12</v>
      </c>
      <c r="I3" s="1" t="s">
        <v>13</v>
      </c>
      <c r="J3" s="2" t="s">
        <v>14</v>
      </c>
      <c r="K3" s="1" t="s">
        <v>15</v>
      </c>
      <c r="L3" s="1" t="s">
        <v>16</v>
      </c>
      <c r="M3" s="1" t="s">
        <v>17</v>
      </c>
    </row>
    <row r="4" spans="1:13" x14ac:dyDescent="0.25">
      <c r="A4" s="1" t="s">
        <v>18</v>
      </c>
      <c r="B4" s="1" t="s">
        <v>19</v>
      </c>
      <c r="C4" s="4">
        <v>30188.31</v>
      </c>
      <c r="D4" s="4">
        <v>6037.6</v>
      </c>
      <c r="H4" s="1" t="s">
        <v>20</v>
      </c>
      <c r="I4" s="1" t="s">
        <v>21</v>
      </c>
      <c r="J4" s="5" t="s">
        <v>22</v>
      </c>
      <c r="K4" s="6">
        <v>374611960162</v>
      </c>
      <c r="L4" s="1" t="s">
        <v>23</v>
      </c>
      <c r="M4" s="1" t="s">
        <v>24</v>
      </c>
    </row>
    <row r="5" spans="1:13" ht="14.25" x14ac:dyDescent="0.2">
      <c r="A5" t="s">
        <v>25</v>
      </c>
      <c r="B5" t="s">
        <v>19</v>
      </c>
      <c r="C5" s="7">
        <v>30188.31</v>
      </c>
      <c r="D5" s="7">
        <v>6037.6</v>
      </c>
      <c r="H5" t="s">
        <v>20</v>
      </c>
      <c r="I5" t="s">
        <v>21</v>
      </c>
      <c r="J5" s="5" t="s">
        <v>22</v>
      </c>
      <c r="K5" s="8">
        <v>374611960162</v>
      </c>
      <c r="L5" t="s">
        <v>23</v>
      </c>
    </row>
    <row r="6" spans="1:13" ht="14.25" x14ac:dyDescent="0.2">
      <c r="A6" s="9" t="s">
        <v>26</v>
      </c>
      <c r="B6" t="s">
        <v>19</v>
      </c>
      <c r="C6" s="7">
        <v>30180</v>
      </c>
      <c r="D6" s="7">
        <v>6036</v>
      </c>
      <c r="H6" t="s">
        <v>20</v>
      </c>
      <c r="I6" t="s">
        <v>21</v>
      </c>
      <c r="J6" s="5" t="s">
        <v>22</v>
      </c>
      <c r="K6" s="8">
        <v>374611960162</v>
      </c>
      <c r="L6" t="s">
        <v>23</v>
      </c>
      <c r="M6" t="s">
        <v>27</v>
      </c>
    </row>
    <row r="7" spans="1:13" x14ac:dyDescent="0.25">
      <c r="A7" t="s">
        <v>28</v>
      </c>
      <c r="B7" t="s">
        <v>29</v>
      </c>
      <c r="C7" s="10">
        <v>45805</v>
      </c>
      <c r="D7" s="10">
        <v>10265</v>
      </c>
      <c r="E7" s="11">
        <f t="shared" ref="E7:E11" si="0">G7+F7</f>
        <v>30641</v>
      </c>
      <c r="F7" s="7">
        <v>4641</v>
      </c>
      <c r="G7" s="7">
        <v>26000</v>
      </c>
      <c r="H7" t="s">
        <v>20</v>
      </c>
      <c r="I7" t="s">
        <v>21</v>
      </c>
      <c r="J7" s="5" t="s">
        <v>22</v>
      </c>
      <c r="K7" s="8">
        <v>374611960162</v>
      </c>
      <c r="L7" t="s">
        <v>23</v>
      </c>
    </row>
    <row r="8" spans="1:13" x14ac:dyDescent="0.25">
      <c r="A8" t="s">
        <v>30</v>
      </c>
      <c r="B8" t="s">
        <v>19</v>
      </c>
      <c r="C8" s="10">
        <v>50165</v>
      </c>
      <c r="D8" s="10">
        <v>10033</v>
      </c>
      <c r="E8" s="11">
        <f t="shared" si="0"/>
        <v>46544</v>
      </c>
      <c r="F8" s="7">
        <v>13544</v>
      </c>
      <c r="G8" s="7">
        <v>33000</v>
      </c>
      <c r="H8" t="s">
        <v>20</v>
      </c>
      <c r="I8" t="s">
        <v>21</v>
      </c>
      <c r="J8" s="5" t="s">
        <v>22</v>
      </c>
      <c r="K8" s="8">
        <v>374611960162</v>
      </c>
      <c r="L8" t="s">
        <v>23</v>
      </c>
    </row>
    <row r="9" spans="1:13" x14ac:dyDescent="0.25">
      <c r="A9" t="s">
        <v>31</v>
      </c>
      <c r="B9" t="s">
        <v>29</v>
      </c>
      <c r="C9" s="10">
        <v>32063.06</v>
      </c>
      <c r="D9" s="10">
        <v>5562.6</v>
      </c>
      <c r="E9" s="11">
        <f t="shared" si="0"/>
        <v>33527.86</v>
      </c>
      <c r="F9" s="7">
        <v>7027.4</v>
      </c>
      <c r="G9" s="7">
        <v>26500.46</v>
      </c>
      <c r="H9" t="s">
        <v>32</v>
      </c>
      <c r="I9" t="s">
        <v>33</v>
      </c>
      <c r="J9" s="5" t="s">
        <v>34</v>
      </c>
      <c r="K9" s="8" t="s">
        <v>35</v>
      </c>
      <c r="L9" t="s">
        <v>35</v>
      </c>
      <c r="M9" t="s">
        <v>36</v>
      </c>
    </row>
    <row r="10" spans="1:13" x14ac:dyDescent="0.25">
      <c r="A10" t="s">
        <v>37</v>
      </c>
      <c r="B10" t="s">
        <v>29</v>
      </c>
      <c r="C10" s="10">
        <v>23313.200000000001</v>
      </c>
      <c r="D10" s="10">
        <v>3812.8</v>
      </c>
      <c r="E10" s="12">
        <f t="shared" si="0"/>
        <v>32851</v>
      </c>
      <c r="F10" s="13">
        <v>5850.6</v>
      </c>
      <c r="G10" s="13">
        <v>27000.400000000001</v>
      </c>
      <c r="H10" t="s">
        <v>32</v>
      </c>
      <c r="I10" t="s">
        <v>33</v>
      </c>
      <c r="J10" s="3" t="s">
        <v>34</v>
      </c>
      <c r="K10" t="s">
        <v>35</v>
      </c>
      <c r="L10" t="s">
        <v>35</v>
      </c>
    </row>
    <row r="11" spans="1:13" x14ac:dyDescent="0.25">
      <c r="A11" t="s">
        <v>38</v>
      </c>
      <c r="B11" t="s">
        <v>39</v>
      </c>
      <c r="C11" s="10">
        <v>11275</v>
      </c>
      <c r="D11" s="10">
        <v>1275.2</v>
      </c>
      <c r="E11" s="12">
        <f t="shared" si="0"/>
        <v>12705.2</v>
      </c>
      <c r="F11" s="13">
        <v>2705.2</v>
      </c>
      <c r="G11" s="13">
        <v>10000</v>
      </c>
      <c r="H11" t="s">
        <v>32</v>
      </c>
      <c r="I11" t="s">
        <v>33</v>
      </c>
      <c r="J11" s="3" t="s">
        <v>34</v>
      </c>
      <c r="K11" t="s">
        <v>35</v>
      </c>
      <c r="L11" t="s">
        <v>35</v>
      </c>
      <c r="M11" t="s">
        <v>40</v>
      </c>
    </row>
    <row r="12" spans="1:13" x14ac:dyDescent="0.25">
      <c r="A12" s="1" t="s">
        <v>41</v>
      </c>
      <c r="B12" s="1" t="s">
        <v>42</v>
      </c>
      <c r="C12" s="4"/>
      <c r="D12" s="4"/>
      <c r="H12" s="1" t="s">
        <v>43</v>
      </c>
      <c r="I12" s="1" t="s">
        <v>44</v>
      </c>
      <c r="J12" s="2" t="s">
        <v>45</v>
      </c>
    </row>
    <row r="13" spans="1:13" x14ac:dyDescent="0.25">
      <c r="C13" s="4"/>
      <c r="D13" s="4"/>
    </row>
    <row r="14" spans="1:13" x14ac:dyDescent="0.25">
      <c r="A14" s="14" t="s">
        <v>46</v>
      </c>
      <c r="D14" s="4"/>
    </row>
    <row r="15" spans="1:13" x14ac:dyDescent="0.2">
      <c r="A15" s="14" t="s">
        <v>47</v>
      </c>
      <c r="C15" s="15">
        <v>43193</v>
      </c>
    </row>
    <row r="16" spans="1:13" x14ac:dyDescent="0.2">
      <c r="A16" s="14" t="s">
        <v>48</v>
      </c>
    </row>
    <row r="17" spans="1:2" x14ac:dyDescent="0.2">
      <c r="A17" s="16" t="s">
        <v>49</v>
      </c>
    </row>
    <row r="19" spans="1:2" ht="15.75" customHeight="1" x14ac:dyDescent="0.25">
      <c r="A19" s="17" t="s">
        <v>50</v>
      </c>
      <c r="B19" s="18"/>
    </row>
    <row r="20" spans="1:2" ht="15.75" customHeight="1" x14ac:dyDescent="0.25">
      <c r="A20" s="17" t="s">
        <v>51</v>
      </c>
      <c r="B20" s="19">
        <v>570</v>
      </c>
    </row>
    <row r="21" spans="1:2" ht="15.75" customHeight="1" x14ac:dyDescent="0.25">
      <c r="A21" s="20" t="s">
        <v>52</v>
      </c>
      <c r="B21" s="19">
        <v>-1430</v>
      </c>
    </row>
    <row r="22" spans="1:2" ht="15.75" customHeight="1" x14ac:dyDescent="0.25">
      <c r="A22" s="20" t="s">
        <v>53</v>
      </c>
      <c r="B22" s="19">
        <v>2000</v>
      </c>
    </row>
    <row r="23" spans="1:2" ht="15.75" customHeight="1" x14ac:dyDescent="0.2"/>
    <row r="24" spans="1:2" ht="15.75" customHeight="1" x14ac:dyDescent="0.25">
      <c r="A24" s="1" t="s">
        <v>54</v>
      </c>
    </row>
    <row r="25" spans="1:2" ht="15.75" customHeight="1" x14ac:dyDescent="0.2"/>
    <row r="26" spans="1:2" ht="15.75" customHeight="1" x14ac:dyDescent="0.2"/>
    <row r="27" spans="1:2" ht="15.75" customHeight="1" x14ac:dyDescent="0.2"/>
    <row r="28" spans="1:2" ht="15.75" customHeight="1" x14ac:dyDescent="0.2"/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</dc:creator>
  <cp:lastModifiedBy>Office 2</cp:lastModifiedBy>
  <dcterms:created xsi:type="dcterms:W3CDTF">2020-06-24T14:00:59Z</dcterms:created>
  <dcterms:modified xsi:type="dcterms:W3CDTF">2020-10-15T07:52:29Z</dcterms:modified>
</cp:coreProperties>
</file>