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C\Calibre Homes (SW) Limited SSAS\Tax Returns\"/>
    </mc:Choice>
  </mc:AlternateContent>
  <bookViews>
    <workbookView xWindow="0" yWindow="0" windowWidth="19590" windowHeight="8910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26" i="1" l="1"/>
  <c r="G25" i="1"/>
  <c r="G8" i="1"/>
  <c r="G7" i="1"/>
  <c r="G6" i="1"/>
  <c r="G5" i="1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<sst xmlns="http://schemas.openxmlformats.org/spreadsheetml/2006/main" count="104" uniqueCount="56">
  <si>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</si>
  <si>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</si>
  <si>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</si>
  <si>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</si>
  <si>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</si>
  <si>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</si>
  <si>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</si>
  <si>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</si>
  <si>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</si>
  <si>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</si>
  <si>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</si>
  <si>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</si>
  <si>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</si>
  <si>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</si>
  <si>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</si>
  <si>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</si>
  <si>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</si>
  <si>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</si>
  <si>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</si>
  <si>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</si>
  <si>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</si>
  <si>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CALIBRE HOMES (SW) LIMITED SSAS</t>
  </si>
  <si>
    <t>PHIL &amp; TRUDY CLAYTON</t>
  </si>
  <si>
    <t>00800868RY</t>
  </si>
  <si>
    <t>CASH - BOS</t>
  </si>
  <si>
    <t>Scheme Return Data Capture for the tax year 06/04/2016 - 05/04/2017</t>
  </si>
  <si>
    <t>Admin ID</t>
  </si>
  <si>
    <t>Bank Interest</t>
  </si>
  <si>
    <t>Administrator</t>
  </si>
  <si>
    <t>Members</t>
  </si>
  <si>
    <t>IN</t>
  </si>
  <si>
    <t>Employer Contributions</t>
  </si>
  <si>
    <t>£0.00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</si>
  <si>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</si>
  <si>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</si>
  <si>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</si>
  <si>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</si>
  <si>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</si>
  <si>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</si>
  <si>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</si>
  <si>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</si>
  <si>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</si>
  <si>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</si>
  <si>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</si>
  <si>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</si>
  <si>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</si>
  <si>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Fees</t>
  </si>
  <si>
    <t>PP</t>
  </si>
  <si>
    <t>A0125888</t>
  </si>
  <si>
    <t>Calibre Homes (SW) Limited</t>
  </si>
  <si>
    <t>First Floor Mitsubishi Building</t>
  </si>
  <si>
    <t>Western Way</t>
  </si>
  <si>
    <t>Melksham</t>
  </si>
  <si>
    <t>Wiltshire</t>
  </si>
  <si>
    <t>SN12 8BY</t>
  </si>
  <si>
    <t>CONNECTED - PREF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</si>
</sst>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[$-F800]dddd\,\ mmmm\ dd\,\ yyyy"/>
    <numFmt numFmtId="166" formatCode="0.000%"/>
    <numFmt numFmtId="167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lef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topLeftCell="A9" workbookViewId="0">
      <selection activeCell="C13" sqref="C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  <col min="6" max="6" width="30.28515625" customWidth="1"/>
    <col min="7" max="7" width="30.42578125" bestFit="1" customWidth="1"/>
  </cols>
  <sheetData>
    <row r="2" spans="1:8" ht="26.25" x14ac:dyDescent="0.4">
      <c r="A2" s="1" t="s">
        <v>0</v>
      </c>
      <c r="F2" s="30" t="s">
        <v>25</v>
      </c>
    </row>
    <row r="3" spans="1:8" x14ac:dyDescent="0.25">
      <c r="F3" t="s">
        <v>26</v>
      </c>
      <c r="G3" s="44" t="s">
        <v>48</v>
      </c>
      <c r="H3" t="s">
        <v>27</v>
      </c>
    </row>
    <row r="4" spans="1:8" x14ac:dyDescent="0.25">
      <c r="A4" s="2" t="s">
        <v>1</v>
      </c>
      <c r="B4" s="2" t="s">
        <v>21</v>
      </c>
      <c r="F4" t="s">
        <v>28</v>
      </c>
      <c r="G4" s="44" t="s">
        <v>49</v>
      </c>
      <c r="H4">
        <v>0</v>
      </c>
    </row>
    <row r="5" spans="1:8" x14ac:dyDescent="0.25">
      <c r="A5" s="2" t="s">
        <v>2</v>
      </c>
      <c r="B5" s="2" t="s">
        <v>22</v>
      </c>
      <c r="F5" t="s">
        <v>1</v>
      </c>
      <c r="G5" s="44" t="str">
        <f>B4</f>
        <v>CALIBRE HOMES (SW) LIMITED SSAS</v>
      </c>
    </row>
    <row r="6" spans="1:8" x14ac:dyDescent="0.25">
      <c r="A6" s="2" t="s">
        <v>3</v>
      </c>
      <c r="B6" s="46" t="s">
        <v>23</v>
      </c>
      <c r="F6" t="s">
        <v>3</v>
      </c>
      <c r="G6" s="44" t="str">
        <f>B6</f>
        <v>00800868RY</v>
      </c>
    </row>
    <row r="7" spans="1:8" x14ac:dyDescent="0.25">
      <c r="A7" s="2" t="s">
        <v>4</v>
      </c>
      <c r="B7" s="45">
        <v>42830</v>
      </c>
      <c r="F7" t="s">
        <v>29</v>
      </c>
      <c r="G7" s="44" t="str">
        <f>B5</f>
        <v>PHIL &amp; TRUDY CLAYTON</v>
      </c>
    </row>
    <row r="8" spans="1:8" x14ac:dyDescent="0.25">
      <c r="B8" s="44"/>
      <c r="F8" t="s">
        <v>4</v>
      </c>
      <c r="G8" s="55">
        <f>B7</f>
        <v>42830</v>
      </c>
    </row>
    <row r="9" spans="1:8" ht="15.75" thickBot="1" x14ac:dyDescent="0.3"/>
    <row r="10" spans="1:8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  <c r="F10" t="s">
        <v>30</v>
      </c>
    </row>
    <row r="11" spans="1:8" x14ac:dyDescent="0.25">
      <c r="A11" s="45">
        <v>42830</v>
      </c>
      <c r="B11" s="10">
        <v>392</v>
      </c>
      <c r="C11" s="5" t="s">
        <v>24</v>
      </c>
      <c r="D11" s="6"/>
      <c r="F11" t="s">
        <v>31</v>
      </c>
      <c r="G11" t="s">
        <v>32</v>
      </c>
    </row>
    <row r="12" spans="1:8" x14ac:dyDescent="0.25">
      <c r="A12" s="45">
        <v>42830</v>
      </c>
      <c r="B12" s="11">
        <v>362000</v>
      </c>
      <c r="C12" s="3" t="s">
        <v>55</v>
      </c>
      <c r="D12" s="4"/>
      <c r="F12" t="s">
        <v>33</v>
      </c>
      <c r="G12" t="s">
        <v>32</v>
      </c>
    </row>
    <row r="13" spans="1:8" x14ac:dyDescent="0.25">
      <c r="A13" s="45"/>
      <c r="B13" s="11"/>
      <c r="C13" s="3"/>
      <c r="D13" s="4"/>
      <c r="F13" t="s">
        <v>34</v>
      </c>
      <c r="G13" t="s">
        <v>32</v>
      </c>
    </row>
    <row r="14" spans="1:8" x14ac:dyDescent="0.25">
      <c r="A14" s="45"/>
      <c r="B14" s="11"/>
      <c r="C14" s="3"/>
      <c r="D14" s="4"/>
      <c r="F14" t="s">
        <v>35</v>
      </c>
      <c r="G14" t="s">
        <v>32</v>
      </c>
    </row>
    <row r="15" spans="1:8" x14ac:dyDescent="0.25">
      <c r="A15" s="16"/>
      <c r="B15" s="11"/>
      <c r="C15" s="3"/>
      <c r="D15" s="4"/>
      <c r="F15" t="s">
        <v>36</v>
      </c>
      <c r="G15" t="s">
        <v>32</v>
      </c>
    </row>
    <row r="16" spans="1:8" x14ac:dyDescent="0.25">
      <c r="A16" s="16"/>
      <c r="B16" s="11"/>
      <c r="C16" s="3"/>
      <c r="D16" s="4"/>
      <c r="F16" t="s">
        <v>37</v>
      </c>
      <c r="G16" t="s">
        <v>32</v>
      </c>
    </row>
    <row r="17" spans="1:9" x14ac:dyDescent="0.25">
      <c r="A17" s="16"/>
      <c r="B17" s="11"/>
      <c r="C17" s="3"/>
      <c r="D17" s="4"/>
      <c r="F17" t="s">
        <v>38</v>
      </c>
      <c r="G17" t="s">
        <v>32</v>
      </c>
    </row>
    <row r="18" spans="1:9" ht="15.75" thickBot="1" x14ac:dyDescent="0.3">
      <c r="A18" s="17"/>
      <c r="B18" s="13"/>
      <c r="C18" s="14"/>
      <c r="D18" s="15"/>
      <c r="F18" t="s">
        <v>39</v>
      </c>
    </row>
    <row r="19" spans="1:9" x14ac:dyDescent="0.25">
      <c r="A19" s="20" t="s">
        <v>6</v>
      </c>
      <c r="B19" s="18">
        <f>SUM(B11:B18)</f>
        <v>362392</v>
      </c>
      <c r="C19" s="24"/>
      <c r="D19" s="25"/>
      <c r="F19" t="s">
        <v>40</v>
      </c>
      <c r="G19" t="s">
        <v>32</v>
      </c>
    </row>
    <row r="20" spans="1:9" ht="15.75" thickBot="1" x14ac:dyDescent="0.3">
      <c r="A20" s="21" t="s">
        <v>9</v>
      </c>
      <c r="B20" s="19"/>
      <c r="C20" s="29"/>
      <c r="D20" s="26"/>
      <c r="F20" t="s">
        <v>41</v>
      </c>
      <c r="G20" t="s">
        <v>32</v>
      </c>
    </row>
    <row r="21" spans="1:9" ht="15.75" thickBot="1" x14ac:dyDescent="0.3">
      <c r="A21" s="22" t="s">
        <v>6</v>
      </c>
      <c r="B21" s="23">
        <f>SUM(B19+B20)</f>
        <v>362392</v>
      </c>
      <c r="C21" s="27"/>
      <c r="D21" s="28"/>
      <c r="F21" t="s">
        <v>42</v>
      </c>
      <c r="G21" t="s">
        <v>32</v>
      </c>
    </row>
    <row r="22" spans="1:9" x14ac:dyDescent="0.25">
      <c r="F22" t="s">
        <v>43</v>
      </c>
      <c r="G22" t="s">
        <v>32</v>
      </c>
    </row>
    <row r="23" spans="1:9" x14ac:dyDescent="0.25">
      <c r="F23" t="s">
        <v>44</v>
      </c>
      <c r="G23" t="s">
        <v>32</v>
      </c>
    </row>
    <row r="24" spans="1:9" x14ac:dyDescent="0.25">
      <c r="F24" t="s">
        <v>45</v>
      </c>
      <c r="G24" t="s">
        <v>32</v>
      </c>
      <c r="H24" t="s">
        <v>46</v>
      </c>
    </row>
    <row r="25" spans="1:9" x14ac:dyDescent="0.25">
      <c r="G25" s="56">
        <f>SUM(G11:G24)</f>
        <v>0</v>
      </c>
      <c r="H25" t="s">
        <v>47</v>
      </c>
      <c r="I25">
        <v>0</v>
      </c>
    </row>
    <row r="26" spans="1:9" x14ac:dyDescent="0.25">
      <c r="G26" t="str">
        <f>G4</f>
        <v>Calibre Homes (SW) Limited</v>
      </c>
    </row>
    <row r="27" spans="1:9" x14ac:dyDescent="0.25">
      <c r="G27" t="s">
        <v>50</v>
      </c>
    </row>
    <row r="28" spans="1:9" x14ac:dyDescent="0.25">
      <c r="G28" t="s">
        <v>51</v>
      </c>
    </row>
    <row r="29" spans="1:9" x14ac:dyDescent="0.25">
      <c r="G29" t="s">
        <v>52</v>
      </c>
    </row>
    <row r="30" spans="1:9" x14ac:dyDescent="0.25">
      <c r="G30" t="s">
        <v>53</v>
      </c>
    </row>
    <row r="31" spans="1:9" x14ac:dyDescent="0.25">
      <c r="G31" t="s">
        <v>54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2017-11-21T10:58:31Z</dcterms:modified>
</cp:coreProperties>
</file>