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I91" i="1"/>
  <c r="G91" i="1"/>
  <c r="H91" i="1"/>
  <c r="F91" i="1"/>
  <c r="E91" i="1"/>
</calcChain>
</file>

<file path=xl/sharedStrings.xml><?xml version="1.0" encoding="utf-8"?>
<sst xmlns="http://schemas.openxmlformats.org/spreadsheetml/2006/main" count="134" uniqueCount="50">
  <si>
    <t xml:space="preserve">Barclays Current Account </t>
  </si>
  <si>
    <t xml:space="preserve">IN </t>
  </si>
  <si>
    <t xml:space="preserve">OUT </t>
  </si>
  <si>
    <t>OB</t>
  </si>
  <si>
    <t>Lifterz Ltd</t>
  </si>
  <si>
    <t xml:space="preserve">SO to The Trustees </t>
  </si>
  <si>
    <t xml:space="preserve">Cheque issued </t>
  </si>
  <si>
    <t>Direct Credit from Lifterz Ltd</t>
  </si>
  <si>
    <t>Commision - Fee</t>
  </si>
  <si>
    <t xml:space="preserve">Direct Credit from Lifterz Ltd - RENT </t>
  </si>
  <si>
    <t xml:space="preserve">Cheque Issued </t>
  </si>
  <si>
    <t xml:space="preserve">Direct Credit from Lifterz Ltd  </t>
  </si>
  <si>
    <t xml:space="preserve">Commision </t>
  </si>
  <si>
    <t>CB</t>
  </si>
  <si>
    <t xml:space="preserve">Barclays Loan Account </t>
  </si>
  <si>
    <t xml:space="preserve">Interest Charged </t>
  </si>
  <si>
    <t xml:space="preserve">Interest charged </t>
  </si>
  <si>
    <t xml:space="preserve">outstanding </t>
  </si>
  <si>
    <t xml:space="preserve">Payment of PP Fees </t>
  </si>
  <si>
    <t xml:space="preserve">TFC to Malcolm Bowers </t>
  </si>
  <si>
    <t xml:space="preserve">Unconnected Property </t>
  </si>
  <si>
    <t xml:space="preserve">Market Value </t>
  </si>
  <si>
    <t xml:space="preserve">Direct Credit from Lifterz Ltd - Pensions  </t>
  </si>
  <si>
    <t xml:space="preserve">Direct Credit from Lifterz Ltd </t>
  </si>
  <si>
    <t xml:space="preserve">rent </t>
  </si>
  <si>
    <t>rent</t>
  </si>
  <si>
    <t xml:space="preserve">Description </t>
  </si>
  <si>
    <t xml:space="preserve">Date </t>
  </si>
  <si>
    <t xml:space="preserve">Description on the statement  </t>
  </si>
  <si>
    <t xml:space="preserve">Clarification </t>
  </si>
  <si>
    <t xml:space="preserve">Direct Credit from Lifterz Ltd - PENSION </t>
  </si>
  <si>
    <t>Energy Report Invoice settlement</t>
  </si>
  <si>
    <t xml:space="preserve">pension contribution (split provided) </t>
  </si>
  <si>
    <t>WS Surveyors, Inv for property valuation (copy on the file)</t>
  </si>
  <si>
    <t xml:space="preserve">Rent </t>
  </si>
  <si>
    <t xml:space="preserve">E-er Contributions </t>
  </si>
  <si>
    <t>PCLS</t>
  </si>
  <si>
    <t xml:space="preserve">Fees &amp; Charges </t>
  </si>
  <si>
    <t>Totals:</t>
  </si>
  <si>
    <t>The Aggregate of payments</t>
  </si>
  <si>
    <t xml:space="preserve">No </t>
  </si>
  <si>
    <t xml:space="preserve">Yes </t>
  </si>
  <si>
    <t>Mortgage repayment (both capital &amp; Interest)</t>
  </si>
  <si>
    <t xml:space="preserve">Scheme expenses, mortgage repayments </t>
  </si>
  <si>
    <t xml:space="preserve">Total Aggregate of payments </t>
  </si>
  <si>
    <t xml:space="preserve">Out </t>
  </si>
  <si>
    <t xml:space="preserve">Despription </t>
  </si>
  <si>
    <t>IN</t>
  </si>
  <si>
    <t>2019 Tax Return - Bowers SSAS</t>
  </si>
  <si>
    <t>Barclays Current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</si>
</sst>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14" fontId="0" fillId="0" borderId="0" xfId="0" applyNumberFormat="1"/>
    <xf numFmtId="6" fontId="0" fillId="0" borderId="0" xfId="0" applyNumberFormat="1"/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15" fontId="1" fillId="0" borderId="0" xfId="0" applyNumberFormat="1" applyFont="1"/>
    <xf numFmtId="15" fontId="0" fillId="0" borderId="0" xfId="0" applyNumberFormat="1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0" fillId="0" borderId="0" xfId="0" applyNumberFormat="1" applyFont="1"/>
    <xf numFmtId="0" fontId="0" fillId="0" borderId="0" xfId="0" applyFont="1"/>
    <xf numFmtId="0" fontId="1" fillId="0" borderId="0" xfId="0" applyFont="1" applyAlignment="1"/>
    <xf numFmtId="3" fontId="4" fillId="0" borderId="0" xfId="0" applyNumberFormat="1" applyFont="1"/>
    <xf numFmtId="15" fontId="2" fillId="0" borderId="0" xfId="0" applyNumberFormat="1" applyFont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workbookViewId="0">
      <selection activeCell="D5" sqref="D5"/>
    </sheetView>
  </sheetViews>
  <sheetFormatPr defaultRowHeight="15" x14ac:dyDescent="0.25"/>
  <cols>
    <col min="1" max="1" width="23.7109375" bestFit="1" customWidth="1"/>
    <col min="2" max="3" width="10.140625" bestFit="1" customWidth="1"/>
    <col min="4" max="4" width="37.7109375" customWidth="1"/>
    <col min="5" max="5" width="10.140625" bestFit="1" customWidth="1"/>
    <col min="6" max="6" width="17.140625" customWidth="1"/>
    <col min="8" max="8" width="15.140625" bestFit="1" customWidth="1"/>
    <col min="11" max="11" width="10.7109375" bestFit="1" customWidth="1"/>
    <col min="12" max="12" width="10.7109375" customWidth="1"/>
    <col min="13" max="13" width="11.140625" bestFit="1" customWidth="1"/>
    <col min="15" max="15" width="21.140625" customWidth="1"/>
  </cols>
  <sheetData>
    <row r="1" spans="1:15" x14ac:dyDescent="0.25">
      <c r="A1" t="s">
        <v>48</v>
      </c>
    </row>
    <row r="3" spans="1:15" x14ac:dyDescent="0.25">
      <c r="A3" t="s">
        <v>20</v>
      </c>
      <c r="B3" s="5">
        <v>562500</v>
      </c>
      <c r="C3" t="s">
        <v>21</v>
      </c>
    </row>
    <row r="4" spans="1:15" x14ac:dyDescent="0.25">
      <c r="A4" t="s">
        <v>49</v>
      </c>
    </row>
    <row r="5" spans="1:15" x14ac:dyDescent="0.25">
      <c r="A5" t="s">
        <v>3</v>
      </c>
      <c r="B5" s="1">
        <v>130420.55</v>
      </c>
      <c r="C5" s="1"/>
    </row>
    <row r="6" spans="1:15" s="4" customFormat="1" x14ac:dyDescent="0.25">
      <c r="A6" s="4" t="s">
        <v>13</v>
      </c>
      <c r="B6" s="5">
        <v>134838.22</v>
      </c>
    </row>
    <row r="8" spans="1:15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  <c r="K8" s="20" t="s">
        <v>14</v>
      </c>
      <c r="L8" s="21"/>
      <c r="M8" s="21"/>
      <c r="N8" s="21"/>
      <c r="O8" s="21"/>
    </row>
    <row r="9" spans="1:15" x14ac:dyDescent="0.25">
      <c r="A9" s="9"/>
      <c r="B9" s="9"/>
      <c r="C9" s="9"/>
      <c r="D9" s="9"/>
      <c r="E9" s="9"/>
      <c r="F9" s="9"/>
      <c r="G9" s="9"/>
      <c r="H9" s="9"/>
      <c r="I9" s="9"/>
      <c r="K9" s="10"/>
      <c r="L9" s="11"/>
      <c r="M9" s="11"/>
      <c r="N9" s="11"/>
      <c r="O9" s="11"/>
    </row>
    <row r="10" spans="1:15" x14ac:dyDescent="0.25">
      <c r="A10" s="4" t="s">
        <v>27</v>
      </c>
      <c r="B10" s="4" t="s">
        <v>1</v>
      </c>
      <c r="C10" s="4" t="s">
        <v>2</v>
      </c>
      <c r="D10" s="14" t="s">
        <v>28</v>
      </c>
      <c r="E10" s="14" t="s">
        <v>29</v>
      </c>
      <c r="K10" s="4" t="s">
        <v>27</v>
      </c>
      <c r="L10" s="4" t="s">
        <v>2</v>
      </c>
      <c r="M10" s="4" t="s">
        <v>1</v>
      </c>
      <c r="N10" s="4" t="s">
        <v>26</v>
      </c>
    </row>
    <row r="11" spans="1:15" x14ac:dyDescent="0.25">
      <c r="B11" s="4"/>
      <c r="C11" s="4"/>
      <c r="D11" s="4"/>
    </row>
    <row r="12" spans="1:15" x14ac:dyDescent="0.25">
      <c r="A12" s="2">
        <v>43217</v>
      </c>
      <c r="B12" s="1">
        <v>3733.37</v>
      </c>
      <c r="D12" t="s">
        <v>4</v>
      </c>
      <c r="E12" s="6" t="s">
        <v>32</v>
      </c>
      <c r="F12" s="1"/>
    </row>
    <row r="13" spans="1:15" x14ac:dyDescent="0.25">
      <c r="A13" s="2">
        <v>43220</v>
      </c>
      <c r="B13" s="1"/>
      <c r="C13" s="1">
        <v>1398.38</v>
      </c>
      <c r="D13" t="s">
        <v>5</v>
      </c>
      <c r="E13" s="15"/>
      <c r="K13" s="2">
        <v>43220</v>
      </c>
      <c r="M13" s="1">
        <v>1398.38</v>
      </c>
      <c r="N13" t="s">
        <v>5</v>
      </c>
    </row>
    <row r="14" spans="1:15" x14ac:dyDescent="0.25">
      <c r="A14" s="2">
        <v>43250</v>
      </c>
      <c r="C14" s="1">
        <v>1422.92</v>
      </c>
      <c r="D14" t="s">
        <v>5</v>
      </c>
      <c r="K14" s="2">
        <v>43250</v>
      </c>
      <c r="L14" s="2"/>
      <c r="M14" s="1">
        <v>1422.92</v>
      </c>
      <c r="N14" t="s">
        <v>5</v>
      </c>
    </row>
    <row r="15" spans="1:15" x14ac:dyDescent="0.25">
      <c r="A15" s="2">
        <v>43258</v>
      </c>
      <c r="C15" s="1">
        <v>65463.8</v>
      </c>
      <c r="D15" t="s">
        <v>6</v>
      </c>
      <c r="E15" s="13" t="s">
        <v>19</v>
      </c>
      <c r="K15" s="2">
        <v>43276</v>
      </c>
      <c r="L15" s="1">
        <v>1544.95</v>
      </c>
      <c r="N15" t="s">
        <v>15</v>
      </c>
    </row>
    <row r="16" spans="1:15" x14ac:dyDescent="0.25">
      <c r="A16" s="2">
        <v>43262</v>
      </c>
      <c r="C16">
        <v>856</v>
      </c>
      <c r="D16" t="s">
        <v>6</v>
      </c>
      <c r="E16" s="13" t="s">
        <v>18</v>
      </c>
    </row>
    <row r="17" spans="1:14" x14ac:dyDescent="0.25">
      <c r="A17" s="2">
        <v>43262</v>
      </c>
      <c r="B17" s="1">
        <v>7466.74</v>
      </c>
      <c r="D17" t="s">
        <v>7</v>
      </c>
      <c r="E17" s="6" t="s">
        <v>32</v>
      </c>
    </row>
    <row r="18" spans="1:14" x14ac:dyDescent="0.25">
      <c r="A18" s="2">
        <v>43277</v>
      </c>
      <c r="C18">
        <v>3.12</v>
      </c>
      <c r="D18" t="s">
        <v>8</v>
      </c>
    </row>
    <row r="19" spans="1:14" x14ac:dyDescent="0.25">
      <c r="A19" s="2">
        <v>43283</v>
      </c>
      <c r="C19" s="1">
        <v>1422.92</v>
      </c>
      <c r="D19" t="s">
        <v>5</v>
      </c>
      <c r="K19" s="2">
        <v>43283</v>
      </c>
      <c r="M19" s="1">
        <v>1422.92</v>
      </c>
      <c r="N19" t="s">
        <v>5</v>
      </c>
    </row>
    <row r="20" spans="1:14" x14ac:dyDescent="0.25">
      <c r="A20" s="2">
        <v>43284</v>
      </c>
      <c r="B20" s="3">
        <v>11250</v>
      </c>
      <c r="D20" t="s">
        <v>9</v>
      </c>
      <c r="E20" t="s">
        <v>25</v>
      </c>
    </row>
    <row r="21" spans="1:14" x14ac:dyDescent="0.25">
      <c r="A21" s="2">
        <v>43311</v>
      </c>
      <c r="C21" s="1">
        <v>1422.92</v>
      </c>
      <c r="D21" t="s">
        <v>5</v>
      </c>
      <c r="K21" s="2">
        <v>43311</v>
      </c>
      <c r="M21" s="1">
        <v>1422.92</v>
      </c>
      <c r="N21" t="s">
        <v>5</v>
      </c>
    </row>
    <row r="22" spans="1:14" x14ac:dyDescent="0.25">
      <c r="A22" s="2">
        <v>43325</v>
      </c>
      <c r="C22">
        <v>810</v>
      </c>
      <c r="D22" t="s">
        <v>10</v>
      </c>
      <c r="E22" s="13" t="s">
        <v>33</v>
      </c>
    </row>
    <row r="23" spans="1:14" x14ac:dyDescent="0.25">
      <c r="A23" s="2">
        <v>43326</v>
      </c>
      <c r="B23" s="1">
        <v>8446.7099999999991</v>
      </c>
      <c r="D23" t="s">
        <v>7</v>
      </c>
      <c r="E23" s="6" t="s">
        <v>32</v>
      </c>
    </row>
    <row r="24" spans="1:14" x14ac:dyDescent="0.25">
      <c r="A24" s="2">
        <v>43342</v>
      </c>
      <c r="C24" s="1">
        <v>1422.92</v>
      </c>
      <c r="D24" t="s">
        <v>5</v>
      </c>
      <c r="K24" s="2">
        <v>43342</v>
      </c>
      <c r="M24" s="1">
        <v>1422.92</v>
      </c>
      <c r="N24" t="s">
        <v>5</v>
      </c>
    </row>
    <row r="25" spans="1:14" x14ac:dyDescent="0.25">
      <c r="A25" s="2">
        <v>43346</v>
      </c>
      <c r="B25" s="3">
        <v>11250</v>
      </c>
      <c r="D25" t="s">
        <v>23</v>
      </c>
      <c r="E25" t="s">
        <v>24</v>
      </c>
      <c r="K25" s="2">
        <v>43367</v>
      </c>
      <c r="L25">
        <v>1590.86</v>
      </c>
      <c r="N25" t="s">
        <v>15</v>
      </c>
    </row>
    <row r="26" spans="1:14" x14ac:dyDescent="0.25">
      <c r="A26" s="2">
        <v>43368</v>
      </c>
      <c r="C26">
        <v>5.49</v>
      </c>
      <c r="D26" t="s">
        <v>8</v>
      </c>
    </row>
    <row r="27" spans="1:14" x14ac:dyDescent="0.25">
      <c r="A27" s="2">
        <v>43370</v>
      </c>
      <c r="B27" s="1">
        <v>1959.94</v>
      </c>
      <c r="D27" t="s">
        <v>30</v>
      </c>
      <c r="E27" s="6" t="s">
        <v>32</v>
      </c>
    </row>
    <row r="28" spans="1:14" x14ac:dyDescent="0.25">
      <c r="A28" s="2">
        <v>43371</v>
      </c>
      <c r="C28" s="1">
        <v>1422.92</v>
      </c>
      <c r="D28" t="s">
        <v>5</v>
      </c>
      <c r="K28" s="2">
        <v>43374</v>
      </c>
      <c r="M28" s="1">
        <v>1422.92</v>
      </c>
      <c r="N28" t="s">
        <v>5</v>
      </c>
    </row>
    <row r="29" spans="1:14" s="4" customFormat="1" x14ac:dyDescent="0.25">
      <c r="A29" s="2">
        <v>43403</v>
      </c>
      <c r="B29" s="3">
        <v>11250</v>
      </c>
      <c r="C29"/>
      <c r="D29" t="s">
        <v>11</v>
      </c>
      <c r="E29" s="13" t="s">
        <v>25</v>
      </c>
    </row>
    <row r="30" spans="1:14" x14ac:dyDescent="0.25">
      <c r="A30" s="2">
        <v>43403</v>
      </c>
      <c r="C30" s="1">
        <v>1422.92</v>
      </c>
      <c r="D30" t="s">
        <v>5</v>
      </c>
      <c r="K30" s="2">
        <v>43403</v>
      </c>
      <c r="M30" s="1">
        <v>1422.92</v>
      </c>
      <c r="N30" t="s">
        <v>5</v>
      </c>
    </row>
    <row r="31" spans="1:14" x14ac:dyDescent="0.25">
      <c r="A31" s="2">
        <v>43434</v>
      </c>
      <c r="C31" s="1">
        <v>1422.92</v>
      </c>
      <c r="D31" t="s">
        <v>5</v>
      </c>
      <c r="K31" s="2">
        <v>43434</v>
      </c>
      <c r="M31" s="1">
        <v>1422.92</v>
      </c>
      <c r="N31" t="s">
        <v>5</v>
      </c>
    </row>
    <row r="32" spans="1:14" x14ac:dyDescent="0.25">
      <c r="A32" s="2">
        <v>43446</v>
      </c>
      <c r="B32" s="1">
        <v>2038.34</v>
      </c>
      <c r="D32" t="s">
        <v>11</v>
      </c>
      <c r="E32" s="6" t="s">
        <v>32</v>
      </c>
      <c r="K32" s="2">
        <v>43451</v>
      </c>
      <c r="L32">
        <v>1493.8</v>
      </c>
      <c r="N32" t="s">
        <v>16</v>
      </c>
    </row>
    <row r="33" spans="1:14" x14ac:dyDescent="0.25">
      <c r="A33" s="2">
        <v>43400</v>
      </c>
      <c r="C33">
        <v>3.87</v>
      </c>
      <c r="D33" t="s">
        <v>12</v>
      </c>
    </row>
    <row r="34" spans="1:14" x14ac:dyDescent="0.25">
      <c r="A34" s="2">
        <v>43465</v>
      </c>
      <c r="C34" s="1">
        <v>1422.92</v>
      </c>
      <c r="D34" t="s">
        <v>5</v>
      </c>
      <c r="K34" s="2">
        <v>43465</v>
      </c>
      <c r="M34" s="1">
        <v>1422.92</v>
      </c>
      <c r="N34" t="s">
        <v>5</v>
      </c>
    </row>
    <row r="35" spans="1:14" x14ac:dyDescent="0.25">
      <c r="A35" s="2">
        <v>43482</v>
      </c>
      <c r="B35" s="3">
        <v>11250</v>
      </c>
      <c r="D35" t="s">
        <v>11</v>
      </c>
      <c r="E35" t="s">
        <v>25</v>
      </c>
    </row>
    <row r="36" spans="1:14" x14ac:dyDescent="0.25">
      <c r="A36" s="2">
        <v>43483</v>
      </c>
      <c r="B36">
        <v>979.97</v>
      </c>
      <c r="D36" t="s">
        <v>11</v>
      </c>
      <c r="E36" s="6" t="s">
        <v>32</v>
      </c>
    </row>
    <row r="37" spans="1:14" x14ac:dyDescent="0.25">
      <c r="A37" s="2">
        <v>43495</v>
      </c>
      <c r="C37" s="1">
        <v>1422.92</v>
      </c>
      <c r="D37" t="s">
        <v>5</v>
      </c>
      <c r="K37" s="2">
        <v>43495</v>
      </c>
      <c r="M37" s="1">
        <v>1422.92</v>
      </c>
      <c r="N37" t="s">
        <v>5</v>
      </c>
    </row>
    <row r="38" spans="1:14" s="13" customFormat="1" x14ac:dyDescent="0.25">
      <c r="A38" s="12">
        <v>43514</v>
      </c>
      <c r="C38" s="13">
        <v>420</v>
      </c>
      <c r="D38" s="13" t="s">
        <v>10</v>
      </c>
      <c r="E38" s="13" t="s">
        <v>31</v>
      </c>
    </row>
    <row r="39" spans="1:14" s="4" customFormat="1" x14ac:dyDescent="0.25">
      <c r="A39" s="2">
        <v>43514</v>
      </c>
      <c r="B39" s="1">
        <v>4079.97</v>
      </c>
      <c r="C39" s="7"/>
      <c r="D39" s="8" t="s">
        <v>22</v>
      </c>
      <c r="E39" s="6" t="s">
        <v>32</v>
      </c>
    </row>
    <row r="40" spans="1:14" x14ac:dyDescent="0.25">
      <c r="A40" s="2">
        <v>43525</v>
      </c>
      <c r="C40" s="1">
        <v>1422.92</v>
      </c>
      <c r="D40" t="s">
        <v>5</v>
      </c>
      <c r="K40" s="2">
        <v>43525</v>
      </c>
      <c r="M40" s="1">
        <v>1422.92</v>
      </c>
      <c r="N40" t="s">
        <v>5</v>
      </c>
    </row>
    <row r="41" spans="1:14" x14ac:dyDescent="0.25">
      <c r="A41" s="2">
        <v>43530</v>
      </c>
      <c r="B41" s="1">
        <v>4079.97</v>
      </c>
      <c r="D41" t="s">
        <v>30</v>
      </c>
    </row>
    <row r="42" spans="1:14" x14ac:dyDescent="0.25">
      <c r="A42" s="2">
        <v>43550</v>
      </c>
      <c r="C42">
        <v>4.5599999999999996</v>
      </c>
      <c r="D42" t="s">
        <v>12</v>
      </c>
      <c r="K42" s="2">
        <v>43549</v>
      </c>
      <c r="L42" s="1">
        <v>1717.19</v>
      </c>
      <c r="N42" t="s">
        <v>15</v>
      </c>
    </row>
    <row r="43" spans="1:14" x14ac:dyDescent="0.25">
      <c r="A43" s="2">
        <v>43556</v>
      </c>
      <c r="C43" s="1">
        <v>1422.92</v>
      </c>
      <c r="D43" t="s">
        <v>5</v>
      </c>
      <c r="E43" s="6" t="s">
        <v>32</v>
      </c>
      <c r="K43" s="2">
        <v>43556</v>
      </c>
      <c r="M43" s="1">
        <v>1422.92</v>
      </c>
      <c r="N43" t="s">
        <v>5</v>
      </c>
    </row>
    <row r="44" spans="1:14" x14ac:dyDescent="0.25">
      <c r="A44" s="2">
        <v>43560</v>
      </c>
      <c r="B44" s="3">
        <v>11250</v>
      </c>
      <c r="D44" t="s">
        <v>11</v>
      </c>
      <c r="E44" t="s">
        <v>25</v>
      </c>
    </row>
    <row r="47" spans="1:14" x14ac:dyDescent="0.25">
      <c r="K47" s="16">
        <v>43560</v>
      </c>
      <c r="L47" s="17"/>
      <c r="M47" s="18">
        <v>181110.73</v>
      </c>
      <c r="N47" s="17" t="s">
        <v>17</v>
      </c>
    </row>
    <row r="54" spans="2:14" s="4" customFormat="1" x14ac:dyDescent="0.25">
      <c r="B54" s="4" t="s">
        <v>47</v>
      </c>
      <c r="C54" s="4" t="s">
        <v>45</v>
      </c>
      <c r="D54" s="4" t="s">
        <v>46</v>
      </c>
      <c r="E54" s="4" t="s">
        <v>34</v>
      </c>
      <c r="F54" s="4" t="s">
        <v>35</v>
      </c>
      <c r="G54" s="4" t="s">
        <v>36</v>
      </c>
      <c r="H54" s="4" t="s">
        <v>37</v>
      </c>
      <c r="I54" s="4" t="s">
        <v>42</v>
      </c>
      <c r="N54" s="4" t="s">
        <v>43</v>
      </c>
    </row>
    <row r="55" spans="2:14" x14ac:dyDescent="0.25">
      <c r="B55" s="1">
        <v>3733.37</v>
      </c>
      <c r="D55" t="s">
        <v>4</v>
      </c>
      <c r="F55" s="1">
        <v>3733.37</v>
      </c>
    </row>
    <row r="56" spans="2:14" x14ac:dyDescent="0.25">
      <c r="B56" s="1"/>
      <c r="C56" s="1">
        <v>1398.38</v>
      </c>
      <c r="D56" t="s">
        <v>5</v>
      </c>
      <c r="I56" s="1">
        <v>1398.38</v>
      </c>
    </row>
    <row r="57" spans="2:14" x14ac:dyDescent="0.25">
      <c r="C57" s="1">
        <v>1422.92</v>
      </c>
      <c r="D57" t="s">
        <v>5</v>
      </c>
      <c r="I57" s="1">
        <v>1422.92</v>
      </c>
    </row>
    <row r="58" spans="2:14" x14ac:dyDescent="0.25">
      <c r="C58" s="1">
        <v>65463.8</v>
      </c>
      <c r="D58" t="s">
        <v>6</v>
      </c>
      <c r="G58" s="1">
        <v>65463.8</v>
      </c>
    </row>
    <row r="59" spans="2:14" x14ac:dyDescent="0.25">
      <c r="C59">
        <v>856</v>
      </c>
      <c r="D59" t="s">
        <v>6</v>
      </c>
      <c r="H59">
        <v>856</v>
      </c>
    </row>
    <row r="60" spans="2:14" x14ac:dyDescent="0.25">
      <c r="B60" s="1">
        <v>7466.74</v>
      </c>
      <c r="D60" t="s">
        <v>7</v>
      </c>
      <c r="F60" s="1">
        <v>7466.74</v>
      </c>
    </row>
    <row r="61" spans="2:14" x14ac:dyDescent="0.25">
      <c r="C61">
        <v>3.12</v>
      </c>
      <c r="D61" t="s">
        <v>8</v>
      </c>
      <c r="H61">
        <v>3.12</v>
      </c>
    </row>
    <row r="62" spans="2:14" x14ac:dyDescent="0.25">
      <c r="C62" s="1">
        <v>1422.92</v>
      </c>
      <c r="D62" t="s">
        <v>5</v>
      </c>
      <c r="I62" s="1">
        <v>1422.92</v>
      </c>
    </row>
    <row r="63" spans="2:14" x14ac:dyDescent="0.25">
      <c r="B63" s="3">
        <v>11250</v>
      </c>
      <c r="D63" t="s">
        <v>9</v>
      </c>
      <c r="E63" s="3">
        <v>11250</v>
      </c>
    </row>
    <row r="64" spans="2:14" x14ac:dyDescent="0.25">
      <c r="C64" s="1">
        <v>1422.92</v>
      </c>
      <c r="D64" t="s">
        <v>5</v>
      </c>
      <c r="I64" s="1">
        <v>1422.92</v>
      </c>
    </row>
    <row r="65" spans="2:9" x14ac:dyDescent="0.25">
      <c r="C65">
        <v>810</v>
      </c>
      <c r="D65" t="s">
        <v>10</v>
      </c>
      <c r="H65">
        <v>810</v>
      </c>
    </row>
    <row r="66" spans="2:9" x14ac:dyDescent="0.25">
      <c r="B66" s="1">
        <v>8446.7099999999991</v>
      </c>
      <c r="D66" t="s">
        <v>7</v>
      </c>
      <c r="F66" s="1">
        <v>8446.7099999999991</v>
      </c>
    </row>
    <row r="67" spans="2:9" x14ac:dyDescent="0.25">
      <c r="C67" s="1">
        <v>1422.92</v>
      </c>
      <c r="D67" t="s">
        <v>5</v>
      </c>
      <c r="I67" s="1">
        <v>1422.92</v>
      </c>
    </row>
    <row r="68" spans="2:9" x14ac:dyDescent="0.25">
      <c r="B68" s="3">
        <v>11250</v>
      </c>
      <c r="D68" t="s">
        <v>23</v>
      </c>
      <c r="E68" s="3">
        <v>11250</v>
      </c>
    </row>
    <row r="69" spans="2:9" x14ac:dyDescent="0.25">
      <c r="C69">
        <v>5.49</v>
      </c>
      <c r="D69" t="s">
        <v>8</v>
      </c>
      <c r="H69">
        <v>5.49</v>
      </c>
    </row>
    <row r="70" spans="2:9" x14ac:dyDescent="0.25">
      <c r="B70" s="1">
        <v>1959.94</v>
      </c>
      <c r="D70" t="s">
        <v>30</v>
      </c>
      <c r="F70" s="1">
        <v>1959.94</v>
      </c>
    </row>
    <row r="71" spans="2:9" x14ac:dyDescent="0.25">
      <c r="C71" s="1">
        <v>1422.92</v>
      </c>
      <c r="D71" t="s">
        <v>5</v>
      </c>
      <c r="I71" s="1">
        <v>1422.92</v>
      </c>
    </row>
    <row r="72" spans="2:9" x14ac:dyDescent="0.25">
      <c r="B72" s="3">
        <v>11250</v>
      </c>
      <c r="D72" t="s">
        <v>11</v>
      </c>
      <c r="E72" s="3">
        <v>11250</v>
      </c>
      <c r="I72" s="4"/>
    </row>
    <row r="73" spans="2:9" x14ac:dyDescent="0.25">
      <c r="C73" s="1">
        <v>1422.92</v>
      </c>
      <c r="D73" t="s">
        <v>5</v>
      </c>
      <c r="I73" s="1">
        <v>1422.92</v>
      </c>
    </row>
    <row r="74" spans="2:9" x14ac:dyDescent="0.25">
      <c r="C74" s="1">
        <v>1422.92</v>
      </c>
      <c r="D74" t="s">
        <v>5</v>
      </c>
      <c r="I74" s="1">
        <v>1422.92</v>
      </c>
    </row>
    <row r="75" spans="2:9" x14ac:dyDescent="0.25">
      <c r="B75" s="1">
        <v>2038.34</v>
      </c>
      <c r="D75" t="s">
        <v>11</v>
      </c>
      <c r="F75" s="1">
        <v>2038.34</v>
      </c>
    </row>
    <row r="76" spans="2:9" x14ac:dyDescent="0.25">
      <c r="C76">
        <v>3.87</v>
      </c>
      <c r="D76" t="s">
        <v>12</v>
      </c>
      <c r="H76">
        <v>3.87</v>
      </c>
    </row>
    <row r="77" spans="2:9" x14ac:dyDescent="0.25">
      <c r="C77" s="1">
        <v>1422.92</v>
      </c>
      <c r="D77" t="s">
        <v>5</v>
      </c>
      <c r="I77" s="1">
        <v>1422.92</v>
      </c>
    </row>
    <row r="78" spans="2:9" x14ac:dyDescent="0.25">
      <c r="B78" s="3">
        <v>11250</v>
      </c>
      <c r="D78" t="s">
        <v>11</v>
      </c>
      <c r="E78" s="3">
        <v>11250</v>
      </c>
    </row>
    <row r="79" spans="2:9" x14ac:dyDescent="0.25">
      <c r="B79">
        <v>979.97</v>
      </c>
      <c r="D79" t="s">
        <v>11</v>
      </c>
      <c r="F79">
        <v>979.97</v>
      </c>
    </row>
    <row r="80" spans="2:9" x14ac:dyDescent="0.25">
      <c r="C80" s="1">
        <v>1422.92</v>
      </c>
      <c r="D80" t="s">
        <v>5</v>
      </c>
      <c r="I80" s="1">
        <v>1422.92</v>
      </c>
    </row>
    <row r="81" spans="2:9" x14ac:dyDescent="0.25">
      <c r="B81" s="13"/>
      <c r="C81" s="13">
        <v>420</v>
      </c>
      <c r="D81" s="13" t="s">
        <v>10</v>
      </c>
      <c r="H81" s="13">
        <v>420</v>
      </c>
      <c r="I81" s="13"/>
    </row>
    <row r="82" spans="2:9" x14ac:dyDescent="0.25">
      <c r="B82" s="1">
        <v>4079.97</v>
      </c>
      <c r="C82" s="7"/>
      <c r="D82" s="8" t="s">
        <v>22</v>
      </c>
      <c r="I82" s="4"/>
    </row>
    <row r="83" spans="2:9" x14ac:dyDescent="0.25">
      <c r="C83" s="1">
        <v>1422.92</v>
      </c>
      <c r="D83" t="s">
        <v>5</v>
      </c>
      <c r="I83" s="1">
        <v>1422.92</v>
      </c>
    </row>
    <row r="84" spans="2:9" x14ac:dyDescent="0.25">
      <c r="B84" s="1">
        <v>4079.97</v>
      </c>
      <c r="D84" t="s">
        <v>30</v>
      </c>
      <c r="F84" s="1">
        <v>4079.97</v>
      </c>
    </row>
    <row r="85" spans="2:9" x14ac:dyDescent="0.25">
      <c r="C85">
        <v>4.5599999999999996</v>
      </c>
      <c r="D85" t="s">
        <v>12</v>
      </c>
    </row>
    <row r="86" spans="2:9" x14ac:dyDescent="0.25">
      <c r="C86" s="1">
        <v>1422.92</v>
      </c>
      <c r="D86" t="s">
        <v>5</v>
      </c>
      <c r="I86" s="1">
        <v>1422.92</v>
      </c>
    </row>
    <row r="87" spans="2:9" x14ac:dyDescent="0.25">
      <c r="B87" s="3">
        <v>11250</v>
      </c>
      <c r="D87" t="s">
        <v>11</v>
      </c>
      <c r="E87" s="3">
        <v>11250</v>
      </c>
    </row>
    <row r="91" spans="2:9" s="4" customFormat="1" x14ac:dyDescent="0.25">
      <c r="D91" s="4" t="s">
        <v>38</v>
      </c>
      <c r="E91" s="5">
        <f>SUM(E55:E87)</f>
        <v>56250</v>
      </c>
      <c r="F91" s="5">
        <f>SUM(F55:F87)</f>
        <v>28705.040000000001</v>
      </c>
      <c r="G91" s="5">
        <f>SUM(G55:G87)</f>
        <v>65463.8</v>
      </c>
      <c r="H91" s="5">
        <f>SUM(H55:H87)</f>
        <v>2098.4799999999996</v>
      </c>
      <c r="I91" s="5">
        <f>SUM(I55:I87)</f>
        <v>17050.5</v>
      </c>
    </row>
    <row r="92" spans="2:9" x14ac:dyDescent="0.25">
      <c r="D92" t="s">
        <v>39</v>
      </c>
      <c r="E92" t="s">
        <v>40</v>
      </c>
      <c r="F92" t="s">
        <v>41</v>
      </c>
      <c r="G92" t="s">
        <v>41</v>
      </c>
      <c r="H92" t="s">
        <v>41</v>
      </c>
      <c r="I92" t="s">
        <v>41</v>
      </c>
    </row>
    <row r="94" spans="2:9" x14ac:dyDescent="0.25">
      <c r="D94" s="17" t="s">
        <v>44</v>
      </c>
      <c r="E94" s="19">
        <f>SUM(F91:I91)</f>
        <v>113317.81999999999</v>
      </c>
    </row>
  </sheetData>
  <mergeCells count="2">
    <mergeCell ref="K8:O8"/>
    <mergeCell ref="A8:I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2019-09-25T07:43:29Z</dcterms:created>
  <dcterms:modified xsi:type="dcterms:W3CDTF">2019-11-25T13:24:42Z</dcterms:modified>
</cp:coreProperties>
</file>